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\\file.suidou.local\企業団ファイルサーバ\01_本庁\財務課\■管理係用■\管理係\6 契約事務関係\2 業者登録関係\1業者登録　\Ｒ７・８・９年度_定期登録\HP掲載関係\ＨＰ掲載用（案）\物品・リース\"/>
    </mc:Choice>
  </mc:AlternateContent>
  <xr:revisionPtr revIDLastSave="0" documentId="13_ncr:1_{9A0E62EF-6FFF-4C4D-9635-66E60270AFAD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競争入札参加資格審査調書（物品）" sheetId="8" r:id="rId1"/>
  </sheets>
  <definedNames>
    <definedName name="_xlnm.Print_Area" localSheetId="0">'競争入札参加資格審査調書（物品）'!$A$1:$CZ$187</definedName>
  </definedNames>
  <calcPr calcId="191029"/>
</workbook>
</file>

<file path=xl/calcChain.xml><?xml version="1.0" encoding="utf-8"?>
<calcChain xmlns="http://schemas.openxmlformats.org/spreadsheetml/2006/main">
  <c r="CA14" i="8" l="1"/>
  <c r="CJ41" i="8" l="1"/>
  <c r="CH127" i="8" l="1"/>
  <c r="BY148" i="8" l="1"/>
  <c r="AY148" i="8"/>
  <c r="Z148" i="8"/>
  <c r="BG121" i="8"/>
  <c r="AM121" i="8"/>
  <c r="CC117" i="8"/>
  <c r="CC113" i="8"/>
  <c r="CC109" i="8"/>
  <c r="CC121" i="8" l="1"/>
  <c r="AT26" i="8"/>
  <c r="CA26" i="8"/>
  <c r="AT1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　和久</author>
    <author>Administrator</author>
  </authors>
  <commentList>
    <comment ref="CS3" authorId="0" shapeId="0" xr:uid="{5E4EA632-8427-46E7-A8E8-73368F2D6EF8}">
      <text>
        <r>
          <rPr>
            <sz val="16"/>
            <color indexed="81"/>
            <rFont val="ＭＳ Ｐゴシック"/>
            <family val="3"/>
            <charset val="128"/>
          </rPr>
          <t xml:space="preserve">
　　</t>
        </r>
        <r>
          <rPr>
            <b/>
            <sz val="16"/>
            <color indexed="81"/>
            <rFont val="ＭＳ Ｐゴシック"/>
            <family val="3"/>
            <charset val="128"/>
          </rPr>
          <t>両面印刷のうえ提出してください</t>
        </r>
      </text>
    </comment>
    <comment ref="BY7" authorId="0" shapeId="0" xr:uid="{0C4C3606-9CAF-4C00-A649-0D47B5533D8E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新規または不明な場合は記載不要です。
</t>
        </r>
      </text>
    </comment>
    <comment ref="CA14" authorId="1" shapeId="0" xr:uid="{AFF253F3-FFCB-4EBB-BECB-3E1DD759B705}">
      <text>
        <r>
          <rPr>
            <sz val="11"/>
            <color indexed="81"/>
            <rFont val="MS P ゴシック"/>
            <family val="3"/>
            <charset val="128"/>
          </rPr>
          <t>フリガナは自動で表示されますが、必ず確認のうえ誤りは修正してください。</t>
        </r>
      </text>
    </comment>
  </commentList>
</comments>
</file>

<file path=xl/sharedStrings.xml><?xml version="1.0" encoding="utf-8"?>
<sst xmlns="http://schemas.openxmlformats.org/spreadsheetml/2006/main" count="144" uniqueCount="87">
  <si>
    <t>その他</t>
    <rPh sb="2" eb="3">
      <t>タ</t>
    </rPh>
    <phoneticPr fontId="1"/>
  </si>
  <si>
    <t>千円</t>
    <rPh sb="0" eb="2">
      <t>センエン</t>
    </rPh>
    <phoneticPr fontId="1"/>
  </si>
  <si>
    <t>計</t>
    <rPh sb="0" eb="1">
      <t>ケイ</t>
    </rPh>
    <phoneticPr fontId="1"/>
  </si>
  <si>
    <t>所在地</t>
    <rPh sb="0" eb="3">
      <t>ショザイチ</t>
    </rPh>
    <phoneticPr fontId="1"/>
  </si>
  <si>
    <t>-</t>
    <phoneticPr fontId="1"/>
  </si>
  <si>
    <t>電話</t>
    <rPh sb="0" eb="2">
      <t>デンワ</t>
    </rPh>
    <phoneticPr fontId="1"/>
  </si>
  <si>
    <t>)</t>
    <phoneticPr fontId="1"/>
  </si>
  <si>
    <t>本店</t>
    <rPh sb="0" eb="2">
      <t>ホンテン</t>
    </rPh>
    <phoneticPr fontId="1"/>
  </si>
  <si>
    <t>NO.1</t>
    <phoneticPr fontId="1"/>
  </si>
  <si>
    <t>E-mail</t>
    <phoneticPr fontId="1"/>
  </si>
  <si>
    <t>商号又は名称（フリガナ）</t>
    <rPh sb="0" eb="2">
      <t>ショウゴウ</t>
    </rPh>
    <rPh sb="2" eb="3">
      <t>マタ</t>
    </rPh>
    <rPh sb="4" eb="6">
      <t>メイショウ</t>
    </rPh>
    <phoneticPr fontId="1"/>
  </si>
  <si>
    <t>資本金</t>
    <rPh sb="0" eb="3">
      <t>シホンキン</t>
    </rPh>
    <phoneticPr fontId="1"/>
  </si>
  <si>
    <t>＠</t>
    <phoneticPr fontId="1"/>
  </si>
  <si>
    <r>
      <t>支店</t>
    </r>
    <r>
      <rPr>
        <vertAlign val="superscript"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 xml:space="preserve">
営業所
等</t>
    </r>
    <rPh sb="0" eb="1">
      <t>ササ</t>
    </rPh>
    <rPh sb="1" eb="2">
      <t>テン</t>
    </rPh>
    <rPh sb="4" eb="7">
      <t>エイギョウショ</t>
    </rPh>
    <rPh sb="8" eb="9">
      <t>トウ</t>
    </rPh>
    <phoneticPr fontId="1"/>
  </si>
  <si>
    <t>〒</t>
    <phoneticPr fontId="1"/>
  </si>
  <si>
    <t>都･道
府･県</t>
    <rPh sb="0" eb="1">
      <t>ト</t>
    </rPh>
    <rPh sb="2" eb="3">
      <t>ミチ</t>
    </rPh>
    <rPh sb="4" eb="5">
      <t>プ</t>
    </rPh>
    <rPh sb="6" eb="7">
      <t>ケン</t>
    </rPh>
    <phoneticPr fontId="1"/>
  </si>
  <si>
    <t>(</t>
    <phoneticPr fontId="1"/>
  </si>
  <si>
    <t>FAX</t>
    <phoneticPr fontId="1"/>
  </si>
  <si>
    <t>支店･営業所等の名称（フリガナ）</t>
    <rPh sb="0" eb="2">
      <t>シテン</t>
    </rPh>
    <rPh sb="3" eb="7">
      <t>エイギョウショナド</t>
    </rPh>
    <rPh sb="8" eb="10">
      <t>メイショウ</t>
    </rPh>
    <phoneticPr fontId="1"/>
  </si>
  <si>
    <t>代表者 役職・氏名（ﾌﾘｶﾞﾅ）</t>
    <rPh sb="0" eb="3">
      <t>ダイヒョウシャ</t>
    </rPh>
    <rPh sb="4" eb="6">
      <t>ヤクショク</t>
    </rPh>
    <rPh sb="7" eb="9">
      <t>シメイ</t>
    </rPh>
    <phoneticPr fontId="1"/>
  </si>
  <si>
    <t>代理人 役職・氏名（ﾌﾘｶﾞﾅ）</t>
    <rPh sb="0" eb="3">
      <t>ダイリニン</t>
    </rPh>
    <rPh sb="4" eb="6">
      <t>ヤクショク</t>
    </rPh>
    <rPh sb="7" eb="9">
      <t>シメイ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</si>
  <si>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</si>
  <si>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</si>
  <si>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</si>
  <si>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</si>
  <si>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</si>
  <si>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現組織へ変更用の元号</t>
    <rPh sb="0" eb="3">
      <t>ゲンソシキ</t>
    </rPh>
    <rPh sb="4" eb="6">
      <t>ヘンコウ</t>
    </rPh>
    <rPh sb="6" eb="7">
      <t>ヨウ</t>
    </rPh>
    <rPh sb="8" eb="10">
      <t>ゲンゴウ</t>
    </rPh>
    <phoneticPr fontId="1"/>
  </si>
  <si>
    <t>福岡地区水道企業団（令和７・８・９年度登録用）</t>
    <rPh sb="0" eb="2">
      <t>フクオカ</t>
    </rPh>
    <rPh sb="2" eb="4">
      <t>チク</t>
    </rPh>
    <rPh sb="4" eb="6">
      <t>スイドウ</t>
    </rPh>
    <rPh sb="6" eb="8">
      <t>キギョウ</t>
    </rPh>
    <rPh sb="8" eb="9">
      <t>ダン</t>
    </rPh>
    <rPh sb="10" eb="12">
      <t>レイワ</t>
    </rPh>
    <rPh sb="17" eb="19">
      <t>ネンド</t>
    </rPh>
    <rPh sb="19" eb="21">
      <t>トウロク</t>
    </rPh>
    <rPh sb="21" eb="22">
      <t>ヨウ</t>
    </rPh>
    <phoneticPr fontId="1"/>
  </si>
  <si>
    <t>アルファベット</t>
    <phoneticPr fontId="1"/>
  </si>
  <si>
    <t>入札参加希望　第１位</t>
    <rPh sb="0" eb="4">
      <t>ニュウサツサンカ</t>
    </rPh>
    <rPh sb="4" eb="6">
      <t>キボウ</t>
    </rPh>
    <rPh sb="7" eb="8">
      <t>ダイ</t>
    </rPh>
    <rPh sb="9" eb="10">
      <t>イ</t>
    </rPh>
    <phoneticPr fontId="1"/>
  </si>
  <si>
    <t>入札参加希望　第２位</t>
    <rPh sb="0" eb="4">
      <t>ニュウサツサンカ</t>
    </rPh>
    <rPh sb="4" eb="6">
      <t>キボウ</t>
    </rPh>
    <rPh sb="7" eb="8">
      <t>ダイ</t>
    </rPh>
    <rPh sb="9" eb="10">
      <t>イ</t>
    </rPh>
    <phoneticPr fontId="1"/>
  </si>
  <si>
    <t>業種</t>
    <rPh sb="0" eb="2">
      <t>ギョウシュ</t>
    </rPh>
    <phoneticPr fontId="1"/>
  </si>
  <si>
    <t>入札参加希望　第３位</t>
    <rPh sb="0" eb="4">
      <t>ニュウサツサンカ</t>
    </rPh>
    <rPh sb="4" eb="6">
      <t>キボウ</t>
    </rPh>
    <rPh sb="7" eb="8">
      <t>ダイ</t>
    </rPh>
    <rPh sb="9" eb="10">
      <t>イ</t>
    </rPh>
    <phoneticPr fontId="1"/>
  </si>
  <si>
    <t>【様式２】（物品・リース）</t>
    <rPh sb="1" eb="3">
      <t>ヨウシキ</t>
    </rPh>
    <rPh sb="6" eb="8">
      <t>ブッピン</t>
    </rPh>
    <phoneticPr fontId="1"/>
  </si>
  <si>
    <t>競争入札参加資格審査調書</t>
    <phoneticPr fontId="1"/>
  </si>
  <si>
    <t>取扱品目</t>
    <rPh sb="0" eb="2">
      <t>トリアツカ</t>
    </rPh>
    <rPh sb="2" eb="4">
      <t>ヒンモク</t>
    </rPh>
    <phoneticPr fontId="1"/>
  </si>
  <si>
    <t>取扱品目</t>
    <rPh sb="0" eb="2">
      <t>トリアツカイ</t>
    </rPh>
    <rPh sb="2" eb="4">
      <t>ヒンモク</t>
    </rPh>
    <phoneticPr fontId="1"/>
  </si>
  <si>
    <t>NO.２</t>
    <phoneticPr fontId="1"/>
  </si>
  <si>
    <t>【様式２】（物品･リース）(裏面)</t>
    <rPh sb="1" eb="3">
      <t>ヨウシキ</t>
    </rPh>
    <rPh sb="14" eb="16">
      <t>ウラメン</t>
    </rPh>
    <phoneticPr fontId="1"/>
  </si>
  <si>
    <t>商号又は
名称</t>
    <rPh sb="0" eb="2">
      <t>ショウゴウ</t>
    </rPh>
    <rPh sb="2" eb="3">
      <t>マタ</t>
    </rPh>
    <rPh sb="5" eb="7">
      <t>メイショウ</t>
    </rPh>
    <phoneticPr fontId="1"/>
  </si>
  <si>
    <t>注　金額の単位は千円に統一すること</t>
    <rPh sb="0" eb="1">
      <t>チュウ</t>
    </rPh>
    <rPh sb="2" eb="4">
      <t>キンガク</t>
    </rPh>
    <rPh sb="5" eb="7">
      <t>タンイ</t>
    </rPh>
    <rPh sb="8" eb="10">
      <t>センエン</t>
    </rPh>
    <rPh sb="11" eb="13">
      <t>トウイツ</t>
    </rPh>
    <phoneticPr fontId="1"/>
  </si>
  <si>
    <t>自己資本の額</t>
    <rPh sb="0" eb="2">
      <t>ジコ</t>
    </rPh>
    <rPh sb="2" eb="4">
      <t>シホン</t>
    </rPh>
    <rPh sb="5" eb="6">
      <t>ガク</t>
    </rPh>
    <phoneticPr fontId="1"/>
  </si>
  <si>
    <t>直前決算時</t>
    <rPh sb="0" eb="2">
      <t>チョクゼン</t>
    </rPh>
    <rPh sb="2" eb="5">
      <t>ケッサンジ</t>
    </rPh>
    <phoneticPr fontId="1"/>
  </si>
  <si>
    <t>利益処分（損失処理）</t>
    <rPh sb="0" eb="2">
      <t>リエキ</t>
    </rPh>
    <rPh sb="2" eb="4">
      <t>ショブン</t>
    </rPh>
    <rPh sb="5" eb="7">
      <t>ソンシツ</t>
    </rPh>
    <rPh sb="7" eb="9">
      <t>ショリ</t>
    </rPh>
    <phoneticPr fontId="1"/>
  </si>
  <si>
    <t>準備金・積立金</t>
    <rPh sb="0" eb="3">
      <t>ジュンビキン</t>
    </rPh>
    <rPh sb="4" eb="7">
      <t>ツミタテキン</t>
    </rPh>
    <phoneticPr fontId="1"/>
  </si>
  <si>
    <t>次期繰越利益（繰越損失）</t>
    <rPh sb="0" eb="2">
      <t>ジキ</t>
    </rPh>
    <rPh sb="2" eb="3">
      <t>ク</t>
    </rPh>
    <rPh sb="3" eb="4">
      <t>コ</t>
    </rPh>
    <rPh sb="4" eb="6">
      <t>リエキ</t>
    </rPh>
    <rPh sb="7" eb="9">
      <t>クリコシ</t>
    </rPh>
    <rPh sb="9" eb="11">
      <t>ソンシツ</t>
    </rPh>
    <phoneticPr fontId="1"/>
  </si>
  <si>
    <t>流動比率</t>
    <rPh sb="0" eb="2">
      <t>リュウドウ</t>
    </rPh>
    <rPh sb="2" eb="4">
      <t>ヒリツ</t>
    </rPh>
    <phoneticPr fontId="1"/>
  </si>
  <si>
    <t>流動資産　（1）</t>
    <rPh sb="0" eb="4">
      <t>リュウドウシサン</t>
    </rPh>
    <phoneticPr fontId="1"/>
  </si>
  <si>
    <t>流動負債　（2）</t>
    <rPh sb="0" eb="4">
      <t>リュウドウフサイ</t>
    </rPh>
    <phoneticPr fontId="1"/>
  </si>
  <si>
    <t>（１）</t>
    <phoneticPr fontId="1"/>
  </si>
  <si>
    <t>×</t>
    <phoneticPr fontId="1"/>
  </si>
  <si>
    <t>＝</t>
    <phoneticPr fontId="1"/>
  </si>
  <si>
    <t>（２）</t>
    <phoneticPr fontId="1"/>
  </si>
  <si>
    <t>職員数</t>
    <rPh sb="0" eb="3">
      <t>ショクインスウ</t>
    </rPh>
    <phoneticPr fontId="1"/>
  </si>
  <si>
    <t>事務</t>
    <rPh sb="0" eb="2">
      <t>ジム</t>
    </rPh>
    <phoneticPr fontId="1"/>
  </si>
  <si>
    <t>技術</t>
    <rPh sb="0" eb="2">
      <t>ギジュツ</t>
    </rPh>
    <phoneticPr fontId="1"/>
  </si>
  <si>
    <t>合計</t>
    <rPh sb="0" eb="2">
      <t>ゴウケイ</t>
    </rPh>
    <phoneticPr fontId="1"/>
  </si>
  <si>
    <t>人</t>
    <rPh sb="0" eb="1">
      <t>ヒト</t>
    </rPh>
    <phoneticPr fontId="1"/>
  </si>
  <si>
    <t>希望順位</t>
    <rPh sb="0" eb="2">
      <t>キボウ</t>
    </rPh>
    <rPh sb="2" eb="4">
      <t>ジュンイ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</si>
  <si>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</si>
  <si>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</si>
  <si>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</si>
  <si>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直前２年度決算
より　 ①</t>
    <rPh sb="5" eb="7">
      <t>ケッサン</t>
    </rPh>
    <phoneticPr fontId="1"/>
  </si>
  <si>
    <t>直前１年度決算
より ②</t>
    <phoneticPr fontId="1"/>
  </si>
  <si>
    <t>年間平均実績
（①＋②）÷２</t>
    <phoneticPr fontId="1"/>
  </si>
  <si>
    <t>最高契約額</t>
    <rPh sb="0" eb="2">
      <t>サイコウ</t>
    </rPh>
    <rPh sb="2" eb="5">
      <t>ケイヤクガク</t>
    </rPh>
    <phoneticPr fontId="1"/>
  </si>
  <si>
    <t>契約件名</t>
    <rPh sb="0" eb="2">
      <t>ケイヤク</t>
    </rPh>
    <rPh sb="2" eb="4">
      <t>ケンメイ</t>
    </rPh>
    <phoneticPr fontId="1"/>
  </si>
  <si>
    <t>契約金額</t>
    <rPh sb="0" eb="2">
      <t>ケイヤク</t>
    </rPh>
    <rPh sb="2" eb="4">
      <t>キンガク</t>
    </rPh>
    <phoneticPr fontId="1"/>
  </si>
  <si>
    <t>契約日</t>
    <rPh sb="0" eb="3">
      <t>ケイヤクビ</t>
    </rPh>
    <phoneticPr fontId="1"/>
  </si>
  <si>
    <t>官公庁名</t>
    <rPh sb="0" eb="1">
      <t>カン</t>
    </rPh>
    <rPh sb="1" eb="2">
      <t>コウ</t>
    </rPh>
    <rPh sb="2" eb="3">
      <t>チョウ</t>
    </rPh>
    <rPh sb="3" eb="4">
      <t>メイ</t>
    </rPh>
    <phoneticPr fontId="1"/>
  </si>
  <si>
    <t>次位契約金額</t>
    <rPh sb="0" eb="2">
      <t>ジイ</t>
    </rPh>
    <rPh sb="2" eb="4">
      <t>ケイヤク</t>
    </rPh>
    <rPh sb="4" eb="6">
      <t>キンガク</t>
    </rPh>
    <phoneticPr fontId="1"/>
  </si>
  <si>
    <t>　　※ 「官公庁との契約実績」の欄は、平成26年度以降の契約実績について記入してください</t>
    <rPh sb="5" eb="8">
      <t>カンコウチョウ</t>
    </rPh>
    <rPh sb="10" eb="14">
      <t>ケイヤクジッッセキ</t>
    </rPh>
    <rPh sb="16" eb="17">
      <t>ラン</t>
    </rPh>
    <rPh sb="19" eb="21">
      <t>ヘイセイ</t>
    </rPh>
    <rPh sb="23" eb="25">
      <t>ネンド</t>
    </rPh>
    <rPh sb="25" eb="27">
      <t>イコウ</t>
    </rPh>
    <rPh sb="28" eb="30">
      <t>ケイヤク</t>
    </rPh>
    <rPh sb="30" eb="32">
      <t>ジッセキ</t>
    </rPh>
    <rPh sb="36" eb="38">
      <t>キニュウ</t>
    </rPh>
    <phoneticPr fontId="1"/>
  </si>
  <si>
    <t>　　※ 「申請区分業種分類表（物品）」の業種・品目を記入してください。</t>
    <rPh sb="5" eb="7">
      <t>シンセイ</t>
    </rPh>
    <rPh sb="7" eb="9">
      <t>クブン</t>
    </rPh>
    <rPh sb="9" eb="11">
      <t>ギョウシュ</t>
    </rPh>
    <rPh sb="11" eb="14">
      <t>ブンルイヒョウ</t>
    </rPh>
    <rPh sb="15" eb="17">
      <t>ブッピン</t>
    </rPh>
    <rPh sb="20" eb="22">
      <t>ギョウシュ</t>
    </rPh>
    <rPh sb="23" eb="25">
      <t>ヒンモク</t>
    </rPh>
    <rPh sb="26" eb="28">
      <t>キニュウ</t>
    </rPh>
    <phoneticPr fontId="1"/>
  </si>
  <si>
    <t>官公庁との
契約実績
（平成26年度
以降のもの
に限る。）</t>
    <rPh sb="0" eb="3">
      <t>カンコウチョウ</t>
    </rPh>
    <rPh sb="6" eb="8">
      <t>ケイヤク</t>
    </rPh>
    <rPh sb="8" eb="10">
      <t>ジッセキ</t>
    </rPh>
    <rPh sb="13" eb="15">
      <t>ヘイセイ</t>
    </rPh>
    <rPh sb="17" eb="19">
      <t>ネンド</t>
    </rPh>
    <rPh sb="20" eb="22">
      <t>イコウ</t>
    </rPh>
    <rPh sb="27" eb="28">
      <t>カギ</t>
    </rPh>
    <phoneticPr fontId="1"/>
  </si>
  <si>
    <t>種目別
売上高</t>
    <rPh sb="4" eb="6">
      <t>ウリアゲ</t>
    </rPh>
    <phoneticPr fontId="1"/>
  </si>
  <si>
    <t>希望業種</t>
    <rPh sb="0" eb="2">
      <t>キボウ</t>
    </rPh>
    <rPh sb="2" eb="4">
      <t>ギョウシュ</t>
    </rPh>
    <phoneticPr fontId="1"/>
  </si>
  <si>
    <t>創業</t>
    <rPh sb="0" eb="2">
      <t>ソウギョウ</t>
    </rPh>
    <phoneticPr fontId="1"/>
  </si>
  <si>
    <t>営業年数</t>
    <rPh sb="0" eb="4">
      <t>エイギョウネンスウ</t>
    </rPh>
    <phoneticPr fontId="1"/>
  </si>
  <si>
    <t>明治　　大正
昭和　　平成　　令和</t>
    <rPh sb="0" eb="2">
      <t>メイジ</t>
    </rPh>
    <rPh sb="4" eb="6">
      <t>タイショウ</t>
    </rPh>
    <rPh sb="7" eb="9">
      <t>ショウワ</t>
    </rPh>
    <rPh sb="11" eb="13">
      <t>ヘイセイ</t>
    </rPh>
    <rPh sb="15" eb="17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</si>
  <si>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</si>
  <si>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</si>
  <si>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　※ それぞれの取扱品目の詳細は【様式2-1】主要取引商品一覧表へ記入してください。</t>
    <rPh sb="9" eb="11">
      <t>トリアツカ</t>
    </rPh>
    <rPh sb="11" eb="13">
      <t>ヒンモク</t>
    </rPh>
    <rPh sb="14" eb="16">
      <t>ショウサイ</t>
    </rPh>
    <rPh sb="18" eb="20">
      <t>ヨウシキ</t>
    </rPh>
    <rPh sb="24" eb="26">
      <t>シュヨウ</t>
    </rPh>
    <rPh sb="26" eb="28">
      <t>トリヒキ</t>
    </rPh>
    <rPh sb="28" eb="30">
      <t>ショウヒン</t>
    </rPh>
    <rPh sb="30" eb="32">
      <t>イチラン</t>
    </rPh>
    <rPh sb="32" eb="33">
      <t>ヒョウ</t>
    </rPh>
    <rPh sb="34" eb="36">
      <t>キニュウ</t>
    </rPh>
    <phoneticPr fontId="1"/>
  </si>
  <si>
    <t>【 希望申請区分業種及び取扱品目 】</t>
    <rPh sb="2" eb="4">
      <t>キボウ</t>
    </rPh>
    <rPh sb="4" eb="6">
      <t>シンセイ</t>
    </rPh>
    <rPh sb="6" eb="8">
      <t>クブン</t>
    </rPh>
    <rPh sb="8" eb="10">
      <t>ギョウシュ</t>
    </rPh>
    <rPh sb="10" eb="11">
      <t>オヨ</t>
    </rPh>
    <rPh sb="12" eb="14">
      <t>トリアツカ</t>
    </rPh>
    <rPh sb="14" eb="16">
      <t>ヒンモク</t>
    </rPh>
    <phoneticPr fontId="1"/>
  </si>
  <si>
    <t>　　※ 支店営業所等の欄は、「【様式７】委任状」を提出して代理人に取引を委任する方は必ず記入してください。</t>
    <rPh sb="4" eb="6">
      <t>シテン</t>
    </rPh>
    <rPh sb="6" eb="9">
      <t>エイギョウショ</t>
    </rPh>
    <rPh sb="9" eb="10">
      <t>トウ</t>
    </rPh>
    <rPh sb="11" eb="12">
      <t>ラン</t>
    </rPh>
    <rPh sb="16" eb="18">
      <t>ヨウシキ</t>
    </rPh>
    <rPh sb="20" eb="23">
      <t>イニンジョウ</t>
    </rPh>
    <rPh sb="25" eb="27">
      <t>テイシュツ</t>
    </rPh>
    <rPh sb="29" eb="32">
      <t>ダイリニン</t>
    </rPh>
    <rPh sb="33" eb="35">
      <t>トリヒキ</t>
    </rPh>
    <rPh sb="36" eb="38">
      <t>イニン</t>
    </rPh>
    <rPh sb="40" eb="41">
      <t>カタ</t>
    </rPh>
    <rPh sb="42" eb="43">
      <t>カナラ</t>
    </rPh>
    <rPh sb="44" eb="46">
      <t>キニュウ</t>
    </rPh>
    <phoneticPr fontId="1"/>
  </si>
  <si>
    <t>物品購入</t>
    <rPh sb="0" eb="2">
      <t>ブッピン</t>
    </rPh>
    <rPh sb="2" eb="4">
      <t>コウニュウ</t>
    </rPh>
    <phoneticPr fontId="1"/>
  </si>
  <si>
    <t>・リース</t>
    <phoneticPr fontId="1"/>
  </si>
  <si>
    <t>業者番号</t>
    <rPh sb="0" eb="4">
      <t>ギョウシャバンゴウ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</si>
</sst>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e\.m\.d;@"/>
    <numFmt numFmtId="178" formatCode="#,##0_ ;#,##0_ ;"/>
    <numFmt numFmtId="179" formatCode="0.0%"/>
    <numFmt numFmtId="180" formatCode="[$-411]ggge&quot;年&quot;m&quot;月&quot;d&quot;日&quot;;@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594">
    <xf numFmtId="0" fontId="0" fillId="0" borderId="0" xfId="0"/>
    <xf numFmtId="0" fontId="5" fillId="0" borderId="0" xfId="0" applyFont="1" applyBorder="1" applyAlignment="1">
      <alignment vertical="center"/>
    </xf>
    <xf numFmtId="0" fontId="3" fillId="0" borderId="0" xfId="0" applyFont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0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255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textRotation="255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 shrinkToFit="1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top" wrapText="1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0" fillId="2" borderId="25" xfId="0" applyFont="1" applyFill="1" applyBorder="1"/>
    <xf numFmtId="0" fontId="0" fillId="2" borderId="13" xfId="0" applyFont="1" applyFill="1" applyBorder="1"/>
    <xf numFmtId="0" fontId="0" fillId="2" borderId="28" xfId="0" applyFont="1" applyFill="1" applyBorder="1"/>
    <xf numFmtId="0" fontId="0" fillId="2" borderId="26" xfId="0" applyFont="1" applyFill="1" applyBorder="1"/>
    <xf numFmtId="0" fontId="0" fillId="2" borderId="0" xfId="0" applyFont="1" applyFill="1" applyBorder="1"/>
    <xf numFmtId="0" fontId="0" fillId="2" borderId="7" xfId="0" applyFont="1" applyFill="1" applyBorder="1"/>
    <xf numFmtId="0" fontId="0" fillId="2" borderId="0" xfId="0" applyFont="1" applyFill="1" applyBorder="1" applyAlignment="1">
      <alignment horizontal="center" vertical="center"/>
    </xf>
    <xf numFmtId="49" fontId="0" fillId="2" borderId="2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2" borderId="27" xfId="0" applyFont="1" applyFill="1" applyBorder="1"/>
    <xf numFmtId="0" fontId="0" fillId="2" borderId="2" xfId="0" applyFont="1" applyFill="1" applyBorder="1"/>
    <xf numFmtId="0" fontId="0" fillId="2" borderId="8" xfId="0" applyFont="1" applyFill="1" applyBorder="1"/>
    <xf numFmtId="0" fontId="0" fillId="0" borderId="15" xfId="0" applyFont="1" applyBorder="1" applyAlignment="1">
      <alignment horizontal="center" vertical="center"/>
    </xf>
    <xf numFmtId="176" fontId="0" fillId="0" borderId="8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7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 wrapText="1"/>
    </xf>
    <xf numFmtId="0" fontId="0" fillId="0" borderId="0" xfId="0" applyFont="1" applyFill="1" applyBorder="1" applyAlignment="1">
      <alignment vertical="top" wrapText="1"/>
    </xf>
    <xf numFmtId="0" fontId="3" fillId="0" borderId="0" xfId="0" applyFont="1" applyAlignment="1"/>
    <xf numFmtId="0" fontId="0" fillId="0" borderId="1" xfId="0" applyNumberFormat="1" applyFont="1" applyBorder="1" applyAlignment="1">
      <alignment horizontal="right" vertical="center"/>
    </xf>
    <xf numFmtId="0" fontId="0" fillId="0" borderId="0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horizontal="right" vertical="center"/>
    </xf>
    <xf numFmtId="0" fontId="5" fillId="0" borderId="13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3" fillId="0" borderId="56" xfId="0" applyFont="1" applyBorder="1" applyAlignment="1">
      <alignment horizontal="center" vertical="center" textRotation="255" shrinkToFit="1"/>
    </xf>
    <xf numFmtId="0" fontId="3" fillId="0" borderId="45" xfId="0" applyFont="1" applyBorder="1" applyAlignment="1">
      <alignment horizontal="center" vertical="center" textRotation="255" shrinkToFit="1"/>
    </xf>
    <xf numFmtId="0" fontId="3" fillId="0" borderId="53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54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60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distributed" vertical="center" justifyLastLine="1"/>
    </xf>
    <xf numFmtId="0" fontId="5" fillId="0" borderId="49" xfId="0" applyFont="1" applyBorder="1" applyAlignment="1">
      <alignment horizontal="distributed" vertical="center" justifyLastLine="1"/>
    </xf>
    <xf numFmtId="0" fontId="5" fillId="0" borderId="48" xfId="0" applyFont="1" applyBorder="1" applyAlignment="1">
      <alignment horizontal="distributed" vertical="center" justifyLastLine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distributed" vertical="center" justifyLastLine="1"/>
    </xf>
    <xf numFmtId="0" fontId="5" fillId="0" borderId="59" xfId="0" applyFont="1" applyBorder="1" applyAlignment="1">
      <alignment horizontal="distributed" vertical="center" justifyLastLine="1"/>
    </xf>
    <xf numFmtId="176" fontId="0" fillId="0" borderId="79" xfId="0" applyNumberFormat="1" applyFont="1" applyBorder="1" applyAlignment="1">
      <alignment horizontal="right" vertical="center"/>
    </xf>
    <xf numFmtId="176" fontId="0" fillId="0" borderId="80" xfId="0" applyNumberFormat="1" applyFont="1" applyBorder="1" applyAlignment="1">
      <alignment horizontal="right" vertical="center"/>
    </xf>
    <xf numFmtId="176" fontId="0" fillId="0" borderId="3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75" xfId="0" applyNumberFormat="1" applyFont="1" applyBorder="1" applyAlignment="1">
      <alignment horizontal="right" vertical="center"/>
    </xf>
    <xf numFmtId="176" fontId="0" fillId="0" borderId="76" xfId="0" applyNumberFormat="1" applyFont="1" applyBorder="1" applyAlignment="1">
      <alignment horizontal="right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5" fillId="0" borderId="42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180" fontId="0" fillId="0" borderId="79" xfId="0" applyNumberFormat="1" applyFont="1" applyBorder="1" applyAlignment="1">
      <alignment horizontal="center" vertical="center"/>
    </xf>
    <xf numFmtId="180" fontId="0" fillId="0" borderId="80" xfId="0" applyNumberFormat="1" applyFont="1" applyBorder="1" applyAlignment="1">
      <alignment horizontal="center" vertical="center"/>
    </xf>
    <xf numFmtId="180" fontId="0" fillId="0" borderId="81" xfId="0" applyNumberFormat="1" applyFont="1" applyBorder="1" applyAlignment="1">
      <alignment horizontal="center" vertical="center"/>
    </xf>
    <xf numFmtId="180" fontId="0" fillId="0" borderId="3" xfId="0" applyNumberFormat="1" applyFont="1" applyBorder="1" applyAlignment="1">
      <alignment horizontal="center" vertical="center"/>
    </xf>
    <xf numFmtId="180" fontId="0" fillId="0" borderId="0" xfId="0" applyNumberFormat="1" applyFont="1" applyBorder="1" applyAlignment="1">
      <alignment horizontal="center" vertical="center"/>
    </xf>
    <xf numFmtId="180" fontId="0" fillId="0" borderId="4" xfId="0" applyNumberFormat="1" applyFont="1" applyBorder="1" applyAlignment="1">
      <alignment horizontal="center" vertical="center"/>
    </xf>
    <xf numFmtId="180" fontId="0" fillId="0" borderId="75" xfId="0" applyNumberFormat="1" applyFont="1" applyBorder="1" applyAlignment="1">
      <alignment horizontal="center" vertical="center"/>
    </xf>
    <xf numFmtId="180" fontId="0" fillId="0" borderId="76" xfId="0" applyNumberFormat="1" applyFont="1" applyBorder="1" applyAlignment="1">
      <alignment horizontal="center" vertical="center"/>
    </xf>
    <xf numFmtId="180" fontId="0" fillId="0" borderId="77" xfId="0" applyNumberFormat="1" applyFont="1" applyBorder="1" applyAlignment="1">
      <alignment horizontal="center" vertical="center"/>
    </xf>
    <xf numFmtId="180" fontId="0" fillId="0" borderId="82" xfId="0" applyNumberFormat="1" applyFont="1" applyBorder="1" applyAlignment="1">
      <alignment horizontal="center" vertical="center"/>
    </xf>
    <xf numFmtId="180" fontId="0" fillId="0" borderId="7" xfId="0" applyNumberFormat="1" applyFont="1" applyBorder="1" applyAlignment="1">
      <alignment horizontal="center" vertical="center"/>
    </xf>
    <xf numFmtId="180" fontId="0" fillId="0" borderId="7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5" fillId="0" borderId="65" xfId="0" applyFont="1" applyBorder="1" applyAlignment="1">
      <alignment horizontal="distributed" vertical="center" justifyLastLine="1"/>
    </xf>
    <xf numFmtId="0" fontId="5" fillId="0" borderId="66" xfId="0" applyFont="1" applyBorder="1" applyAlignment="1">
      <alignment horizontal="distributed" vertical="center" justifyLastLine="1"/>
    </xf>
    <xf numFmtId="0" fontId="5" fillId="0" borderId="67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5" fillId="0" borderId="38" xfId="0" applyFont="1" applyBorder="1" applyAlignment="1">
      <alignment horizontal="distributed" vertical="center" justifyLastLine="1"/>
    </xf>
    <xf numFmtId="0" fontId="5" fillId="0" borderId="51" xfId="0" applyFont="1" applyBorder="1" applyAlignment="1">
      <alignment horizontal="distributed" vertical="center" justifyLastLine="1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distributed" vertical="center" justifyLastLine="1"/>
    </xf>
    <xf numFmtId="0" fontId="5" fillId="0" borderId="40" xfId="0" applyFont="1" applyBorder="1" applyAlignment="1">
      <alignment horizontal="distributed" vertical="center" justifyLastLine="1"/>
    </xf>
    <xf numFmtId="0" fontId="5" fillId="0" borderId="52" xfId="0" applyFont="1" applyBorder="1" applyAlignment="1">
      <alignment horizontal="distributed" vertical="center" justifyLastLine="1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0" fillId="0" borderId="1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 wrapText="1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0" fillId="0" borderId="45" xfId="0" applyFont="1" applyBorder="1" applyAlignment="1">
      <alignment horizontal="distributed" vertical="center" indent="3"/>
    </xf>
    <xf numFmtId="0" fontId="0" fillId="0" borderId="42" xfId="0" applyFont="1" applyBorder="1" applyAlignment="1">
      <alignment horizontal="distributed" vertical="center" indent="3"/>
    </xf>
    <xf numFmtId="0" fontId="0" fillId="0" borderId="9" xfId="0" applyFont="1" applyBorder="1" applyAlignment="1">
      <alignment horizontal="distributed" vertical="center" indent="3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1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right" vertical="center"/>
    </xf>
    <xf numFmtId="178" fontId="0" fillId="2" borderId="25" xfId="0" applyNumberFormat="1" applyFont="1" applyFill="1" applyBorder="1" applyAlignment="1">
      <alignment horizontal="right" vertical="center"/>
    </xf>
    <xf numFmtId="178" fontId="0" fillId="2" borderId="13" xfId="0" applyNumberFormat="1" applyFont="1" applyFill="1" applyBorder="1" applyAlignment="1">
      <alignment horizontal="right" vertical="center"/>
    </xf>
    <xf numFmtId="178" fontId="0" fillId="2" borderId="26" xfId="0" applyNumberFormat="1" applyFont="1" applyFill="1" applyBorder="1" applyAlignment="1">
      <alignment horizontal="right" vertical="center"/>
    </xf>
    <xf numFmtId="178" fontId="0" fillId="2" borderId="0" xfId="0" applyNumberFormat="1" applyFont="1" applyFill="1" applyBorder="1" applyAlignment="1">
      <alignment horizontal="right" vertical="center"/>
    </xf>
    <xf numFmtId="178" fontId="0" fillId="2" borderId="27" xfId="0" applyNumberFormat="1" applyFont="1" applyFill="1" applyBorder="1" applyAlignment="1">
      <alignment horizontal="right" vertical="center"/>
    </xf>
    <xf numFmtId="178" fontId="0" fillId="2" borderId="2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13" xfId="0" applyFont="1" applyBorder="1" applyAlignment="1"/>
    <xf numFmtId="0" fontId="0" fillId="0" borderId="28" xfId="0" applyFont="1" applyBorder="1" applyAlignment="1"/>
    <xf numFmtId="0" fontId="0" fillId="0" borderId="0" xfId="0" applyFont="1" applyBorder="1" applyAlignment="1"/>
    <xf numFmtId="0" fontId="0" fillId="0" borderId="7" xfId="0" applyFont="1" applyBorder="1" applyAlignment="1"/>
    <xf numFmtId="0" fontId="0" fillId="0" borderId="21" xfId="0" applyFont="1" applyBorder="1" applyAlignment="1"/>
    <xf numFmtId="0" fontId="0" fillId="0" borderId="31" xfId="0" applyFont="1" applyBorder="1" applyAlignment="1"/>
    <xf numFmtId="0" fontId="3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 applyAlignment="1"/>
    <xf numFmtId="0" fontId="0" fillId="0" borderId="12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2" xfId="0" applyBorder="1" applyAlignment="1"/>
    <xf numFmtId="0" fontId="0" fillId="0" borderId="6" xfId="0" applyBorder="1" applyAlignment="1"/>
    <xf numFmtId="177" fontId="3" fillId="0" borderId="0" xfId="0" applyNumberFormat="1" applyFont="1" applyBorder="1" applyAlignment="1">
      <alignment horizontal="center" vertical="center"/>
    </xf>
    <xf numFmtId="0" fontId="0" fillId="0" borderId="7" xfId="0" applyBorder="1" applyAlignment="1"/>
    <xf numFmtId="0" fontId="0" fillId="0" borderId="0" xfId="0" applyAlignment="1"/>
    <xf numFmtId="0" fontId="0" fillId="0" borderId="8" xfId="0" applyBorder="1" applyAlignment="1"/>
    <xf numFmtId="0" fontId="11" fillId="0" borderId="2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24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21" xfId="0" applyNumberFormat="1" applyFont="1" applyBorder="1" applyAlignment="1">
      <alignment horizontal="center" vertical="center" wrapText="1"/>
    </xf>
    <xf numFmtId="0" fontId="0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24" xfId="0" applyFont="1" applyBorder="1" applyAlignment="1"/>
    <xf numFmtId="0" fontId="0" fillId="0" borderId="4" xfId="0" applyFont="1" applyBorder="1" applyAlignment="1"/>
    <xf numFmtId="0" fontId="0" fillId="0" borderId="22" xfId="0" applyFont="1" applyBorder="1" applyAlignment="1"/>
    <xf numFmtId="0" fontId="0" fillId="0" borderId="1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vertical="center" wrapText="1" shrinkToFit="1"/>
    </xf>
    <xf numFmtId="0" fontId="1" fillId="0" borderId="24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1" fillId="0" borderId="3" xfId="0" applyFont="1" applyBorder="1" applyAlignment="1">
      <alignment vertical="center" wrapText="1" shrinkToFit="1"/>
    </xf>
    <xf numFmtId="0" fontId="0" fillId="0" borderId="13" xfId="0" applyNumberFormat="1" applyFont="1" applyBorder="1" applyAlignment="1">
      <alignment horizontal="center" vertical="center" wrapText="1" shrinkToFit="1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177" fontId="0" fillId="0" borderId="1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 wrapText="1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0" fillId="0" borderId="25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179" fontId="13" fillId="2" borderId="0" xfId="0" applyNumberFormat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distributed" vertical="center" indent="1"/>
    </xf>
    <xf numFmtId="0" fontId="5" fillId="0" borderId="49" xfId="0" applyFont="1" applyBorder="1" applyAlignment="1">
      <alignment horizontal="distributed" vertical="center" indent="1"/>
    </xf>
    <xf numFmtId="0" fontId="0" fillId="2" borderId="56" xfId="0" applyFont="1" applyFill="1" applyBorder="1" applyAlignment="1">
      <alignment horizontal="distributed" vertical="center" indent="3"/>
    </xf>
    <xf numFmtId="0" fontId="0" fillId="2" borderId="45" xfId="0" applyFont="1" applyFill="1" applyBorder="1" applyAlignment="1">
      <alignment horizontal="distributed" vertical="center" indent="3"/>
    </xf>
    <xf numFmtId="0" fontId="0" fillId="2" borderId="57" xfId="0" applyFont="1" applyFill="1" applyBorder="1" applyAlignment="1">
      <alignment horizontal="distributed" vertical="center" indent="3"/>
    </xf>
    <xf numFmtId="0" fontId="0" fillId="2" borderId="58" xfId="0" applyFont="1" applyFill="1" applyBorder="1" applyAlignment="1">
      <alignment horizontal="distributed" vertical="center" indent="3"/>
    </xf>
    <xf numFmtId="0" fontId="0" fillId="2" borderId="59" xfId="0" applyFont="1" applyFill="1" applyBorder="1" applyAlignment="1">
      <alignment horizontal="distributed" vertical="center" indent="3"/>
    </xf>
    <xf numFmtId="0" fontId="0" fillId="2" borderId="3" xfId="0" applyFont="1" applyFill="1" applyBorder="1" applyAlignment="1">
      <alignment horizontal="distributed" vertical="center" indent="3"/>
    </xf>
    <xf numFmtId="0" fontId="0" fillId="2" borderId="60" xfId="0" applyFont="1" applyFill="1" applyBorder="1" applyAlignment="1">
      <alignment horizontal="distributed" vertical="center" indent="3"/>
    </xf>
    <xf numFmtId="0" fontId="0" fillId="2" borderId="10" xfId="0" applyFont="1" applyFill="1" applyBorder="1" applyAlignment="1">
      <alignment horizontal="distributed" vertical="center" indent="3"/>
    </xf>
    <xf numFmtId="0" fontId="0" fillId="2" borderId="61" xfId="0" applyFont="1" applyFill="1" applyBorder="1" applyAlignment="1">
      <alignment horizontal="distributed" vertical="center" indent="3"/>
    </xf>
    <xf numFmtId="0" fontId="0" fillId="0" borderId="13" xfId="0" applyFont="1" applyFill="1" applyBorder="1" applyAlignment="1">
      <alignment vertical="top" wrapText="1"/>
    </xf>
    <xf numFmtId="0" fontId="0" fillId="2" borderId="13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right" vertical="center" indent="1"/>
    </xf>
    <xf numFmtId="0" fontId="11" fillId="2" borderId="2" xfId="0" applyFont="1" applyFill="1" applyBorder="1" applyAlignment="1">
      <alignment horizontal="right" vertical="center" indent="1"/>
    </xf>
    <xf numFmtId="0" fontId="0" fillId="0" borderId="56" xfId="0" applyFont="1" applyBorder="1" applyAlignment="1">
      <alignment horizontal="center" vertical="center" textRotation="255" shrinkToFit="1"/>
    </xf>
    <xf numFmtId="0" fontId="0" fillId="0" borderId="45" xfId="0" applyFont="1" applyBorder="1" applyAlignment="1">
      <alignment horizontal="center" vertical="center" textRotation="255" shrinkToFit="1"/>
    </xf>
    <xf numFmtId="0" fontId="0" fillId="0" borderId="53" xfId="0" applyFont="1" applyBorder="1" applyAlignment="1">
      <alignment horizontal="center" vertical="center" textRotation="255" shrinkToFit="1"/>
    </xf>
    <xf numFmtId="0" fontId="0" fillId="0" borderId="9" xfId="0" applyFont="1" applyBorder="1" applyAlignment="1">
      <alignment horizontal="center" vertical="center" textRotation="255" shrinkToFit="1"/>
    </xf>
    <xf numFmtId="0" fontId="0" fillId="0" borderId="54" xfId="0" applyFont="1" applyBorder="1" applyAlignment="1">
      <alignment horizontal="center" vertical="center" textRotation="255" shrinkToFit="1"/>
    </xf>
    <xf numFmtId="0" fontId="0" fillId="0" borderId="49" xfId="0" applyFont="1" applyBorder="1" applyAlignment="1">
      <alignment horizontal="center" vertical="center" textRotation="255" shrinkToFit="1"/>
    </xf>
    <xf numFmtId="0" fontId="0" fillId="0" borderId="60" xfId="0" applyFont="1" applyBorder="1" applyAlignment="1">
      <alignment horizontal="center" vertical="center" textRotation="255" shrinkToFit="1"/>
    </xf>
    <xf numFmtId="0" fontId="0" fillId="0" borderId="10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14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indent="1" shrinkToFit="1"/>
    </xf>
    <xf numFmtId="0" fontId="4" fillId="0" borderId="18" xfId="0" applyFont="1" applyFill="1" applyBorder="1" applyAlignment="1">
      <alignment horizontal="left" indent="1" shrinkToFit="1"/>
    </xf>
    <xf numFmtId="0" fontId="4" fillId="0" borderId="19" xfId="0" applyFont="1" applyFill="1" applyBorder="1" applyAlignment="1">
      <alignment horizontal="left" indent="1" shrinkToFit="1"/>
    </xf>
    <xf numFmtId="0" fontId="4" fillId="0" borderId="14" xfId="0" applyFont="1" applyFill="1" applyBorder="1" applyAlignment="1">
      <alignment horizontal="left" indent="1" shrinkToFit="1"/>
    </xf>
    <xf numFmtId="0" fontId="4" fillId="0" borderId="15" xfId="0" applyFont="1" applyFill="1" applyBorder="1" applyAlignment="1">
      <alignment horizontal="left" indent="1" shrinkToFit="1"/>
    </xf>
    <xf numFmtId="0" fontId="4" fillId="0" borderId="16" xfId="0" applyFont="1" applyFill="1" applyBorder="1" applyAlignment="1">
      <alignment horizontal="left" indent="1" shrinkToFit="1"/>
    </xf>
    <xf numFmtId="0" fontId="4" fillId="0" borderId="29" xfId="0" applyFont="1" applyFill="1" applyBorder="1" applyAlignment="1">
      <alignment horizontal="left" indent="1" shrinkToFit="1"/>
    </xf>
    <xf numFmtId="0" fontId="4" fillId="0" borderId="30" xfId="0" applyFont="1" applyFill="1" applyBorder="1" applyAlignment="1">
      <alignment horizontal="left" indent="1" shrinkToFit="1"/>
    </xf>
    <xf numFmtId="0" fontId="4" fillId="0" borderId="17" xfId="0" applyFont="1" applyFill="1" applyBorder="1" applyAlignment="1">
      <alignment horizontal="left" vertical="center" indent="1" shrinkToFit="1"/>
    </xf>
    <xf numFmtId="0" fontId="4" fillId="0" borderId="18" xfId="0" applyFont="1" applyFill="1" applyBorder="1" applyAlignment="1">
      <alignment horizontal="left" vertical="center" indent="1" shrinkToFit="1"/>
    </xf>
    <xf numFmtId="0" fontId="4" fillId="0" borderId="19" xfId="0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left" vertical="center" indent="1" shrinkToFit="1"/>
    </xf>
    <xf numFmtId="0" fontId="4" fillId="0" borderId="0" xfId="0" applyFont="1" applyFill="1" applyBorder="1" applyAlignment="1">
      <alignment horizontal="left" vertical="center" indent="1" shrinkToFit="1"/>
    </xf>
    <xf numFmtId="0" fontId="4" fillId="0" borderId="4" xfId="0" applyFont="1" applyFill="1" applyBorder="1" applyAlignment="1">
      <alignment horizontal="left" vertical="center" indent="1" shrinkToFit="1"/>
    </xf>
    <xf numFmtId="0" fontId="4" fillId="0" borderId="20" xfId="0" applyFont="1" applyFill="1" applyBorder="1" applyAlignment="1">
      <alignment horizontal="left" vertical="center" indent="1" shrinkToFit="1"/>
    </xf>
    <xf numFmtId="0" fontId="4" fillId="0" borderId="21" xfId="0" applyFont="1" applyFill="1" applyBorder="1" applyAlignment="1">
      <alignment horizontal="left" vertical="center" indent="1" shrinkToFit="1"/>
    </xf>
    <xf numFmtId="0" fontId="4" fillId="0" borderId="22" xfId="0" applyFont="1" applyFill="1" applyBorder="1" applyAlignment="1">
      <alignment horizontal="left" vertical="center" indent="1" shrinkToFit="1"/>
    </xf>
    <xf numFmtId="0" fontId="0" fillId="0" borderId="17" xfId="0" applyFont="1" applyFill="1" applyBorder="1" applyAlignment="1">
      <alignment horizontal="left" vertical="center" indent="1" shrinkToFit="1"/>
    </xf>
    <xf numFmtId="0" fontId="0" fillId="0" borderId="18" xfId="0" applyFont="1" applyFill="1" applyBorder="1" applyAlignment="1">
      <alignment horizontal="left" vertical="center" indent="1" shrinkToFit="1"/>
    </xf>
    <xf numFmtId="0" fontId="0" fillId="0" borderId="29" xfId="0" applyFont="1" applyFill="1" applyBorder="1" applyAlignment="1">
      <alignment horizontal="left" vertical="center" indent="1" shrinkToFit="1"/>
    </xf>
    <xf numFmtId="0" fontId="0" fillId="0" borderId="3" xfId="0" applyFont="1" applyFill="1" applyBorder="1" applyAlignment="1">
      <alignment horizontal="left" vertical="center" indent="1" shrinkToFit="1"/>
    </xf>
    <xf numFmtId="0" fontId="0" fillId="0" borderId="0" xfId="0" applyFont="1" applyFill="1" applyBorder="1" applyAlignment="1">
      <alignment horizontal="left" vertical="center" indent="1" shrinkToFit="1"/>
    </xf>
    <xf numFmtId="0" fontId="0" fillId="0" borderId="7" xfId="0" applyFont="1" applyFill="1" applyBorder="1" applyAlignment="1">
      <alignment horizontal="left" vertical="center" indent="1" shrinkToFit="1"/>
    </xf>
    <xf numFmtId="0" fontId="0" fillId="0" borderId="20" xfId="0" applyFont="1" applyFill="1" applyBorder="1" applyAlignment="1">
      <alignment horizontal="left" vertical="center" indent="1" shrinkToFit="1"/>
    </xf>
    <xf numFmtId="0" fontId="0" fillId="0" borderId="21" xfId="0" applyFont="1" applyFill="1" applyBorder="1" applyAlignment="1">
      <alignment horizontal="left" vertical="center" indent="1" shrinkToFit="1"/>
    </xf>
    <xf numFmtId="0" fontId="0" fillId="0" borderId="31" xfId="0" applyFont="1" applyFill="1" applyBorder="1" applyAlignment="1">
      <alignment horizontal="left" vertical="center" indent="1" shrinkToFit="1"/>
    </xf>
    <xf numFmtId="0" fontId="0" fillId="0" borderId="17" xfId="0" applyFont="1" applyFill="1" applyBorder="1" applyAlignment="1">
      <alignment horizontal="left" vertical="center" shrinkToFit="1"/>
    </xf>
    <xf numFmtId="0" fontId="0" fillId="0" borderId="18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left" vertical="center" shrinkToFit="1"/>
    </xf>
    <xf numFmtId="0" fontId="0" fillId="0" borderId="20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0" fillId="0" borderId="2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49" fontId="5" fillId="0" borderId="0" xfId="0" applyNumberFormat="1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36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49" fontId="5" fillId="0" borderId="12" xfId="0" applyNumberFormat="1" applyFont="1" applyFill="1" applyBorder="1" applyAlignment="1">
      <alignment horizontal="left" vertical="center" shrinkToFit="1"/>
    </xf>
    <xf numFmtId="49" fontId="5" fillId="0" borderId="4" xfId="0" applyNumberFormat="1" applyFont="1" applyFill="1" applyBorder="1" applyAlignment="1">
      <alignment horizontal="left" vertical="center" shrinkToFit="1"/>
    </xf>
    <xf numFmtId="49" fontId="5" fillId="0" borderId="6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34" xfId="0" applyNumberFormat="1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vertical="center"/>
    </xf>
    <xf numFmtId="49" fontId="0" fillId="0" borderId="35" xfId="0" applyNumberFormat="1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55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5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49" fontId="5" fillId="0" borderId="21" xfId="0" applyNumberFormat="1" applyFont="1" applyFill="1" applyBorder="1" applyAlignment="1">
      <alignment horizontal="left" vertical="center" shrinkToFit="1"/>
    </xf>
    <xf numFmtId="49" fontId="5" fillId="0" borderId="22" xfId="0" applyNumberFormat="1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top" textRotation="255" wrapText="1"/>
    </xf>
    <xf numFmtId="0" fontId="4" fillId="0" borderId="1" xfId="0" applyFont="1" applyFill="1" applyBorder="1" applyAlignment="1">
      <alignment horizontal="center" vertical="top" textRotation="255" wrapText="1"/>
    </xf>
    <xf numFmtId="0" fontId="4" fillId="0" borderId="12" xfId="0" applyFont="1" applyFill="1" applyBorder="1" applyAlignment="1">
      <alignment horizontal="center" vertical="top" textRotation="255" wrapText="1"/>
    </xf>
    <xf numFmtId="0" fontId="4" fillId="0" borderId="3" xfId="0" applyFont="1" applyFill="1" applyBorder="1" applyAlignment="1">
      <alignment horizontal="center" vertical="top" textRotation="255" wrapText="1"/>
    </xf>
    <xf numFmtId="0" fontId="4" fillId="0" borderId="0" xfId="0" applyFont="1" applyFill="1" applyBorder="1" applyAlignment="1">
      <alignment horizontal="center" vertical="top" textRotation="255" wrapText="1"/>
    </xf>
    <xf numFmtId="0" fontId="4" fillId="0" borderId="4" xfId="0" applyFont="1" applyFill="1" applyBorder="1" applyAlignment="1">
      <alignment horizontal="center" vertical="top" textRotation="255" wrapText="1"/>
    </xf>
    <xf numFmtId="0" fontId="4" fillId="0" borderId="20" xfId="0" applyFont="1" applyFill="1" applyBorder="1" applyAlignment="1">
      <alignment horizontal="center" vertical="top" textRotation="255" wrapText="1"/>
    </xf>
    <xf numFmtId="0" fontId="4" fillId="0" borderId="21" xfId="0" applyFont="1" applyFill="1" applyBorder="1" applyAlignment="1">
      <alignment horizontal="center" vertical="top" textRotation="255" wrapText="1"/>
    </xf>
    <xf numFmtId="0" fontId="4" fillId="0" borderId="22" xfId="0" applyFont="1" applyFill="1" applyBorder="1" applyAlignment="1">
      <alignment horizontal="center" vertical="top" textRotation="255" wrapText="1"/>
    </xf>
    <xf numFmtId="0" fontId="4" fillId="0" borderId="0" xfId="0" applyFont="1" applyAlignment="1">
      <alignment horizontal="right" vertical="top"/>
    </xf>
    <xf numFmtId="0" fontId="0" fillId="0" borderId="2" xfId="0" applyFont="1" applyBorder="1" applyAlignment="1">
      <alignment horizontal="center"/>
    </xf>
    <xf numFmtId="0" fontId="5" fillId="0" borderId="25" xfId="0" applyFont="1" applyBorder="1" applyAlignment="1">
      <alignment horizontal="distributed" vertical="center" indent="2"/>
    </xf>
    <xf numFmtId="0" fontId="5" fillId="0" borderId="13" xfId="0" applyFont="1" applyBorder="1" applyAlignment="1">
      <alignment horizontal="distributed" vertical="center" indent="2"/>
    </xf>
    <xf numFmtId="0" fontId="5" fillId="0" borderId="28" xfId="0" applyFont="1" applyBorder="1" applyAlignment="1">
      <alignment horizontal="distributed" vertical="center" indent="2"/>
    </xf>
    <xf numFmtId="0" fontId="5" fillId="0" borderId="43" xfId="0" applyFont="1" applyBorder="1" applyAlignment="1">
      <alignment horizontal="distributed" vertical="center" indent="2"/>
    </xf>
    <xf numFmtId="0" fontId="5" fillId="0" borderId="21" xfId="0" applyFont="1" applyBorder="1" applyAlignment="1">
      <alignment horizontal="distributed" vertical="center" indent="2"/>
    </xf>
    <xf numFmtId="0" fontId="5" fillId="0" borderId="31" xfId="0" applyFont="1" applyBorder="1" applyAlignment="1">
      <alignment horizontal="distributed" vertical="center" indent="2"/>
    </xf>
    <xf numFmtId="0" fontId="0" fillId="0" borderId="26" xfId="0" applyFont="1" applyBorder="1"/>
    <xf numFmtId="0" fontId="0" fillId="0" borderId="0" xfId="0" applyFont="1" applyBorder="1"/>
    <xf numFmtId="0" fontId="0" fillId="0" borderId="7" xfId="0" applyFont="1" applyBorder="1"/>
    <xf numFmtId="0" fontId="0" fillId="0" borderId="27" xfId="0" applyFont="1" applyBorder="1"/>
    <xf numFmtId="0" fontId="0" fillId="0" borderId="2" xfId="0" applyFont="1" applyBorder="1"/>
    <xf numFmtId="0" fontId="0" fillId="0" borderId="8" xfId="0" applyFont="1" applyBorder="1"/>
    <xf numFmtId="0" fontId="4" fillId="0" borderId="5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 shrinkToFit="1"/>
    </xf>
    <xf numFmtId="0" fontId="3" fillId="0" borderId="12" xfId="0" applyNumberFormat="1" applyFont="1" applyBorder="1" applyAlignment="1">
      <alignment horizontal="center" vertical="center" wrapText="1" shrinkToFit="1"/>
    </xf>
    <xf numFmtId="0" fontId="3" fillId="0" borderId="3" xfId="0" applyNumberFormat="1" applyFont="1" applyBorder="1" applyAlignment="1">
      <alignment horizontal="center" vertical="center" wrapText="1" shrinkToFit="1"/>
    </xf>
    <xf numFmtId="0" fontId="3" fillId="0" borderId="0" xfId="0" applyNumberFormat="1" applyFont="1" applyBorder="1" applyAlignment="1">
      <alignment horizontal="center" vertical="center" wrapText="1" shrinkToFit="1"/>
    </xf>
    <xf numFmtId="0" fontId="3" fillId="0" borderId="4" xfId="0" applyNumberFormat="1" applyFont="1" applyBorder="1" applyAlignment="1">
      <alignment horizontal="center" vertical="center" wrapText="1" shrinkToFit="1"/>
    </xf>
    <xf numFmtId="0" fontId="3" fillId="0" borderId="20" xfId="0" applyNumberFormat="1" applyFont="1" applyBorder="1" applyAlignment="1">
      <alignment horizontal="center" vertical="center" wrapText="1" shrinkToFit="1"/>
    </xf>
    <xf numFmtId="0" fontId="3" fillId="0" borderId="21" xfId="0" applyNumberFormat="1" applyFont="1" applyBorder="1" applyAlignment="1">
      <alignment horizontal="center" vertical="center" wrapText="1" shrinkToFit="1"/>
    </xf>
    <xf numFmtId="0" fontId="3" fillId="0" borderId="22" xfId="0" applyNumberFormat="1" applyFont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top" textRotation="255" wrapText="1"/>
    </xf>
    <xf numFmtId="0" fontId="4" fillId="0" borderId="2" xfId="0" applyFont="1" applyFill="1" applyBorder="1" applyAlignment="1">
      <alignment horizontal="center" vertical="top" textRotation="255" wrapText="1"/>
    </xf>
    <xf numFmtId="0" fontId="4" fillId="0" borderId="6" xfId="0" applyFont="1" applyFill="1" applyBorder="1" applyAlignment="1">
      <alignment horizontal="center" vertical="top" textRotation="255" wrapText="1"/>
    </xf>
    <xf numFmtId="177" fontId="3" fillId="0" borderId="1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36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 shrinkToFit="1"/>
    </xf>
    <xf numFmtId="0" fontId="3" fillId="0" borderId="2" xfId="0" applyNumberFormat="1" applyFont="1" applyBorder="1" applyAlignment="1">
      <alignment horizontal="center" vertical="center" wrapText="1" shrinkToFit="1"/>
    </xf>
    <xf numFmtId="0" fontId="3" fillId="0" borderId="6" xfId="0" applyNumberFormat="1" applyFont="1" applyBorder="1" applyAlignment="1">
      <alignment horizontal="center" vertical="center" wrapText="1" shrinkToFit="1"/>
    </xf>
    <xf numFmtId="177" fontId="3" fillId="0" borderId="20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1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130</xdr:row>
      <xdr:rowOff>80599</xdr:rowOff>
    </xdr:from>
    <xdr:ext cx="182999" cy="65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E61305B5-E0DB-43F8-B6B2-AA21D605BE0C}"/>
            </a:ext>
          </a:extLst>
        </xdr:cNvPr>
        <xdr:cNvSpPr txBox="1">
          <a:spLocks noChangeArrowheads="1"/>
        </xdr:cNvSpPr>
      </xdr:nvSpPr>
      <xdr:spPr bwMode="auto">
        <a:xfrm>
          <a:off x="0" y="13941379"/>
          <a:ext cx="182999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b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89</xdr:col>
      <xdr:colOff>9525</xdr:colOff>
      <xdr:row>129</xdr:row>
      <xdr:rowOff>76200</xdr:rowOff>
    </xdr:from>
    <xdr:to>
      <xdr:col>102</xdr:col>
      <xdr:colOff>0</xdr:colOff>
      <xdr:row>131</xdr:row>
      <xdr:rowOff>76200</xdr:rowOff>
    </xdr:to>
    <xdr:sp macro="" textlink="">
      <xdr:nvSpPr>
        <xdr:cNvPr id="3" name="大かっこ 1">
          <a:extLst>
            <a:ext uri="{FF2B5EF4-FFF2-40B4-BE49-F238E27FC236}">
              <a16:creationId xmlns:a16="http://schemas.microsoft.com/office/drawing/2014/main" id="{43DCF862-8C63-4F9E-8F60-B97C4EBB6422}"/>
            </a:ext>
          </a:extLst>
        </xdr:cNvPr>
        <xdr:cNvSpPr>
          <a:spLocks noChangeArrowheads="1"/>
        </xdr:cNvSpPr>
      </xdr:nvSpPr>
      <xdr:spPr bwMode="auto">
        <a:xfrm>
          <a:off x="5663565" y="13822680"/>
          <a:ext cx="782955" cy="228600"/>
        </a:xfrm>
        <a:prstGeom prst="bracketPair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105</xdr:col>
      <xdr:colOff>66675</xdr:colOff>
      <xdr:row>145</xdr:row>
      <xdr:rowOff>42370</xdr:rowOff>
    </xdr:from>
    <xdr:to>
      <xdr:col>106</xdr:col>
      <xdr:colOff>66675</xdr:colOff>
      <xdr:row>147</xdr:row>
      <xdr:rowOff>85725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8FB8726-B0A6-4E67-9DAD-75A0B4AA1014}"/>
            </a:ext>
          </a:extLst>
        </xdr:cNvPr>
        <xdr:cNvSpPr/>
      </xdr:nvSpPr>
      <xdr:spPr bwMode="auto">
        <a:xfrm>
          <a:off x="6696075" y="17675050"/>
          <a:ext cx="251460" cy="2414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0</xdr:colOff>
      <xdr:row>11</xdr:row>
      <xdr:rowOff>0</xdr:rowOff>
    </xdr:from>
    <xdr:to>
      <xdr:col>106</xdr:col>
      <xdr:colOff>140679</xdr:colOff>
      <xdr:row>12</xdr:row>
      <xdr:rowOff>58616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F79176BD-68A9-4B3C-AB45-3ADA8B056901}"/>
            </a:ext>
          </a:extLst>
        </xdr:cNvPr>
        <xdr:cNvSpPr/>
      </xdr:nvSpPr>
      <xdr:spPr bwMode="auto">
        <a:xfrm>
          <a:off x="6880860" y="914400"/>
          <a:ext cx="140679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0</xdr:colOff>
      <xdr:row>23</xdr:row>
      <xdr:rowOff>0</xdr:rowOff>
    </xdr:from>
    <xdr:to>
      <xdr:col>106</xdr:col>
      <xdr:colOff>140679</xdr:colOff>
      <xdr:row>24</xdr:row>
      <xdr:rowOff>58616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1E4D6C0C-9D03-40B3-8E1F-1D4FDEB22B31}"/>
            </a:ext>
          </a:extLst>
        </xdr:cNvPr>
        <xdr:cNvSpPr/>
      </xdr:nvSpPr>
      <xdr:spPr bwMode="auto">
        <a:xfrm>
          <a:off x="6880860" y="2011680"/>
          <a:ext cx="140679" cy="1500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173935</xdr:colOff>
      <xdr:row>156</xdr:row>
      <xdr:rowOff>66261</xdr:rowOff>
    </xdr:from>
    <xdr:to>
      <xdr:col>107</xdr:col>
      <xdr:colOff>99392</xdr:colOff>
      <xdr:row>158</xdr:row>
      <xdr:rowOff>33130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BA907B2A-410C-43D4-BC84-1422DFEEC5C2}"/>
            </a:ext>
          </a:extLst>
        </xdr:cNvPr>
        <xdr:cNvSpPr/>
      </xdr:nvSpPr>
      <xdr:spPr bwMode="auto">
        <a:xfrm>
          <a:off x="7054795" y="18803841"/>
          <a:ext cx="176917" cy="13450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26670</xdr:colOff>
      <xdr:row>4</xdr:row>
      <xdr:rowOff>0</xdr:rowOff>
    </xdr:from>
    <xdr:to>
      <xdr:col>59</xdr:col>
      <xdr:colOff>36195</xdr:colOff>
      <xdr:row>8</xdr:row>
      <xdr:rowOff>0</xdr:rowOff>
    </xdr:to>
    <xdr:sp macro="" textlink="">
      <xdr:nvSpPr>
        <xdr:cNvPr id="89" name="AutoShape 9">
          <a:extLst>
            <a:ext uri="{FF2B5EF4-FFF2-40B4-BE49-F238E27FC236}">
              <a16:creationId xmlns:a16="http://schemas.microsoft.com/office/drawing/2014/main" id="{37ECB243-FE92-45DF-B6CE-B98CB96F2604}"/>
            </a:ext>
          </a:extLst>
        </xdr:cNvPr>
        <xdr:cNvSpPr>
          <a:spLocks/>
        </xdr:cNvSpPr>
      </xdr:nvSpPr>
      <xdr:spPr bwMode="auto">
        <a:xfrm>
          <a:off x="3829050" y="381000"/>
          <a:ext cx="70485" cy="396240"/>
        </a:xfrm>
        <a:prstGeom prst="leftBracket">
          <a:avLst>
            <a:gd name="adj" fmla="val 4513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70</xdr:col>
      <xdr:colOff>38100</xdr:colOff>
      <xdr:row>4</xdr:row>
      <xdr:rowOff>9525</xdr:rowOff>
    </xdr:from>
    <xdr:to>
      <xdr:col>71</xdr:col>
      <xdr:colOff>32703</xdr:colOff>
      <xdr:row>8</xdr:row>
      <xdr:rowOff>7938</xdr:rowOff>
    </xdr:to>
    <xdr:sp macro="" textlink="">
      <xdr:nvSpPr>
        <xdr:cNvPr id="90" name="AutoShape 10">
          <a:extLst>
            <a:ext uri="{FF2B5EF4-FFF2-40B4-BE49-F238E27FC236}">
              <a16:creationId xmlns:a16="http://schemas.microsoft.com/office/drawing/2014/main" id="{AF834DF7-15A6-4A26-A9E8-B353CEB7D47C}"/>
            </a:ext>
          </a:extLst>
        </xdr:cNvPr>
        <xdr:cNvSpPr>
          <a:spLocks/>
        </xdr:cNvSpPr>
      </xdr:nvSpPr>
      <xdr:spPr bwMode="auto">
        <a:xfrm>
          <a:off x="4663440" y="390525"/>
          <a:ext cx="55563" cy="394653"/>
        </a:xfrm>
        <a:prstGeom prst="rightBracket">
          <a:avLst>
            <a:gd name="adj" fmla="val 4557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105</xdr:row>
      <xdr:rowOff>9525</xdr:rowOff>
    </xdr:from>
    <xdr:to>
      <xdr:col>38</xdr:col>
      <xdr:colOff>0</xdr:colOff>
      <xdr:row>108</xdr:row>
      <xdr:rowOff>9525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86AD9E-3C9B-4702-BAD1-AAF4496601E5}"/>
            </a:ext>
          </a:extLst>
        </xdr:cNvPr>
        <xdr:cNvSpPr>
          <a:spLocks noChangeShapeType="1"/>
        </xdr:cNvSpPr>
      </xdr:nvSpPr>
      <xdr:spPr bwMode="auto">
        <a:xfrm flipH="1">
          <a:off x="504825" y="10610850"/>
          <a:ext cx="2200275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</xdr:colOff>
      <xdr:row>116</xdr:row>
      <xdr:rowOff>9525</xdr:rowOff>
    </xdr:from>
    <xdr:to>
      <xdr:col>58</xdr:col>
      <xdr:colOff>0</xdr:colOff>
      <xdr:row>120</xdr:row>
      <xdr:rowOff>9525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2E80EE24-523E-4901-B711-7E00B81361AD}"/>
            </a:ext>
          </a:extLst>
        </xdr:cNvPr>
        <xdr:cNvSpPr>
          <a:spLocks noChangeShapeType="1"/>
        </xdr:cNvSpPr>
      </xdr:nvSpPr>
      <xdr:spPr bwMode="auto">
        <a:xfrm flipH="1">
          <a:off x="2714625" y="11658600"/>
          <a:ext cx="13239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108</xdr:row>
      <xdr:rowOff>0</xdr:rowOff>
    </xdr:from>
    <xdr:to>
      <xdr:col>80</xdr:col>
      <xdr:colOff>9525</xdr:colOff>
      <xdr:row>112</xdr:row>
      <xdr:rowOff>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2BF28649-1424-4647-99DA-112C54EB0327}"/>
            </a:ext>
          </a:extLst>
        </xdr:cNvPr>
        <xdr:cNvSpPr>
          <a:spLocks noChangeShapeType="1"/>
        </xdr:cNvSpPr>
      </xdr:nvSpPr>
      <xdr:spPr bwMode="auto">
        <a:xfrm flipH="1">
          <a:off x="4038600" y="10810875"/>
          <a:ext cx="14763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4D5F-A2C4-47C9-BC53-E3B4CCE79222}">
  <sheetPr>
    <tabColor rgb="FFFF0000"/>
  </sheetPr>
  <dimension ref="A1:EZ192"/>
  <sheetViews>
    <sheetView showGridLines="0" tabSelected="1" showWhiteSpace="0" view="pageBreakPreview" zoomScaleNormal="100" zoomScaleSheetLayoutView="100" workbookViewId="0">
      <selection sqref="A1:W3"/>
    </sheetView>
  </sheetViews>
  <sheetFormatPr defaultColWidth="0.875" defaultRowHeight="7.5" customHeight="1"/>
  <cols>
    <col min="1" max="1" width="2.375" style="14" customWidth="1"/>
    <col min="2" max="13" width="0.875" style="3" customWidth="1"/>
    <col min="14" max="14" width="1" style="3" customWidth="1"/>
    <col min="15" max="19" width="0.875" style="3" customWidth="1"/>
    <col min="20" max="20" width="1" style="3" customWidth="1"/>
    <col min="21" max="29" width="0.875" style="3" customWidth="1"/>
    <col min="30" max="38" width="1.125" style="3" customWidth="1"/>
    <col min="39" max="39" width="1" style="3" customWidth="1"/>
    <col min="40" max="44" width="0.875" style="3" customWidth="1"/>
    <col min="45" max="45" width="1" style="3" customWidth="1"/>
    <col min="46" max="64" width="0.875" style="3" customWidth="1"/>
    <col min="65" max="70" width="1.125" style="3" customWidth="1"/>
    <col min="71" max="74" width="0.875" style="3" customWidth="1"/>
    <col min="75" max="77" width="1" style="3" customWidth="1"/>
    <col min="78" max="78" width="1.125" style="3" customWidth="1"/>
    <col min="79" max="96" width="0.875" style="3" customWidth="1"/>
    <col min="97" max="102" width="1.125" style="3" customWidth="1"/>
    <col min="103" max="103" width="0.875" style="3" customWidth="1"/>
    <col min="104" max="105" width="0.875" style="3"/>
    <col min="106" max="116" width="3.625" style="3" customWidth="1"/>
    <col min="117" max="117" width="0.875" style="3"/>
    <col min="118" max="118" width="36.625" style="3" customWidth="1"/>
    <col min="119" max="126" width="0.875" style="3"/>
    <col min="127" max="127" width="1.125" style="3" customWidth="1"/>
    <col min="128" max="16384" width="0.875" style="3"/>
  </cols>
  <sheetData>
    <row r="1" spans="1:103" s="2" customFormat="1" ht="7.9" customHeight="1">
      <c r="A1" s="593" t="s">
        <v>33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AV1" s="539" t="s">
        <v>27</v>
      </c>
      <c r="AW1" s="539"/>
      <c r="AX1" s="539"/>
      <c r="AY1" s="539"/>
      <c r="AZ1" s="539"/>
      <c r="BA1" s="539"/>
      <c r="BB1" s="539"/>
      <c r="BC1" s="539"/>
      <c r="BD1" s="539"/>
      <c r="BE1" s="539"/>
      <c r="BF1" s="539"/>
      <c r="BG1" s="539"/>
      <c r="BH1" s="539"/>
      <c r="BI1" s="539"/>
      <c r="BJ1" s="539"/>
      <c r="BK1" s="539"/>
      <c r="BL1" s="539"/>
      <c r="BM1" s="539"/>
      <c r="BN1" s="539"/>
      <c r="BO1" s="539"/>
      <c r="BP1" s="539"/>
      <c r="BQ1" s="539"/>
      <c r="BR1" s="539"/>
      <c r="BS1" s="539"/>
      <c r="BT1" s="539"/>
      <c r="BU1" s="539"/>
      <c r="BV1" s="539"/>
      <c r="BW1" s="539"/>
      <c r="BX1" s="539"/>
      <c r="BY1" s="539"/>
      <c r="BZ1" s="539"/>
      <c r="CA1" s="539"/>
      <c r="CB1" s="539"/>
      <c r="CC1" s="539"/>
      <c r="CD1" s="539"/>
      <c r="CE1" s="539"/>
      <c r="CF1" s="539"/>
      <c r="CG1" s="539"/>
      <c r="CH1" s="539"/>
      <c r="CI1" s="539"/>
      <c r="CJ1" s="539"/>
      <c r="CK1" s="539"/>
      <c r="CL1" s="539"/>
      <c r="CM1" s="539"/>
      <c r="CN1" s="539"/>
      <c r="CO1" s="539"/>
      <c r="CP1" s="539"/>
      <c r="CQ1" s="539"/>
      <c r="CR1" s="539"/>
      <c r="CS1" s="539"/>
      <c r="CT1" s="539"/>
      <c r="CU1" s="539"/>
      <c r="CV1" s="539"/>
      <c r="CW1" s="539"/>
      <c r="CX1" s="539"/>
    </row>
    <row r="2" spans="1:103" s="2" customFormat="1" ht="7.9" customHeight="1">
      <c r="A2" s="593"/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AV2" s="539"/>
      <c r="AW2" s="539"/>
      <c r="AX2" s="539"/>
      <c r="AY2" s="539"/>
      <c r="AZ2" s="539"/>
      <c r="BA2" s="539"/>
      <c r="BB2" s="539"/>
      <c r="BC2" s="539"/>
      <c r="BD2" s="539"/>
      <c r="BE2" s="539"/>
      <c r="BF2" s="539"/>
      <c r="BG2" s="539"/>
      <c r="BH2" s="539"/>
      <c r="BI2" s="539"/>
      <c r="BJ2" s="539"/>
      <c r="BK2" s="539"/>
      <c r="BL2" s="539"/>
      <c r="BM2" s="539"/>
      <c r="BN2" s="539"/>
      <c r="BO2" s="539"/>
      <c r="BP2" s="539"/>
      <c r="BQ2" s="539"/>
      <c r="BR2" s="539"/>
      <c r="BS2" s="539"/>
      <c r="BT2" s="539"/>
      <c r="BU2" s="539"/>
      <c r="BV2" s="539"/>
      <c r="BW2" s="539"/>
      <c r="BX2" s="539"/>
      <c r="BY2" s="539"/>
      <c r="BZ2" s="539"/>
      <c r="CA2" s="539"/>
      <c r="CB2" s="539"/>
      <c r="CC2" s="539"/>
      <c r="CD2" s="539"/>
      <c r="CE2" s="539"/>
      <c r="CF2" s="539"/>
      <c r="CG2" s="539"/>
      <c r="CH2" s="539"/>
      <c r="CI2" s="539"/>
      <c r="CJ2" s="539"/>
      <c r="CK2" s="539"/>
      <c r="CL2" s="539"/>
      <c r="CM2" s="539"/>
      <c r="CN2" s="539"/>
      <c r="CO2" s="539"/>
      <c r="CP2" s="539"/>
      <c r="CQ2" s="539"/>
      <c r="CR2" s="539"/>
      <c r="CS2" s="539"/>
      <c r="CT2" s="539"/>
      <c r="CU2" s="539"/>
      <c r="CV2" s="539"/>
      <c r="CW2" s="539"/>
      <c r="CX2" s="539"/>
    </row>
    <row r="3" spans="1:103" ht="7.5" customHeight="1">
      <c r="A3" s="593"/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307" t="s">
        <v>8</v>
      </c>
      <c r="CT3" s="307"/>
      <c r="CU3" s="307"/>
      <c r="CV3" s="307"/>
      <c r="CW3" s="307"/>
      <c r="CX3" s="307"/>
      <c r="CY3" s="307"/>
    </row>
    <row r="4" spans="1:103" ht="7.5" customHeight="1" thickBot="1">
      <c r="U4" s="24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CC4" s="14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540"/>
      <c r="CT4" s="540"/>
      <c r="CU4" s="540"/>
      <c r="CV4" s="540"/>
      <c r="CW4" s="540"/>
      <c r="CX4" s="540"/>
      <c r="CY4" s="540"/>
    </row>
    <row r="5" spans="1:103" ht="7.9" customHeight="1">
      <c r="R5" s="560" t="s">
        <v>34</v>
      </c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1"/>
      <c r="BB5" s="27"/>
      <c r="BC5" s="562" t="s">
        <v>84</v>
      </c>
      <c r="BD5" s="562"/>
      <c r="BE5" s="562"/>
      <c r="BF5" s="562"/>
      <c r="BG5" s="562"/>
      <c r="BH5" s="562"/>
      <c r="BI5" s="562"/>
      <c r="BJ5" s="562"/>
      <c r="BK5" s="562"/>
      <c r="BL5" s="562"/>
      <c r="BM5" s="562"/>
      <c r="BN5" s="562"/>
      <c r="BO5" s="562"/>
      <c r="BP5" s="562"/>
      <c r="BQ5" s="562"/>
      <c r="BR5" s="562"/>
      <c r="BS5" s="562"/>
      <c r="BT5" s="562"/>
      <c r="BU5" s="562"/>
      <c r="BV5" s="562"/>
      <c r="BW5" s="562"/>
      <c r="BX5" s="562"/>
      <c r="BY5" s="541" t="s">
        <v>86</v>
      </c>
      <c r="BZ5" s="542"/>
      <c r="CA5" s="542"/>
      <c r="CB5" s="542"/>
      <c r="CC5" s="542"/>
      <c r="CD5" s="542"/>
      <c r="CE5" s="542"/>
      <c r="CF5" s="542"/>
      <c r="CG5" s="542"/>
      <c r="CH5" s="542"/>
      <c r="CI5" s="542"/>
      <c r="CJ5" s="542"/>
      <c r="CK5" s="542"/>
      <c r="CL5" s="542"/>
      <c r="CM5" s="542"/>
      <c r="CN5" s="542"/>
      <c r="CO5" s="542"/>
      <c r="CP5" s="542"/>
      <c r="CQ5" s="542"/>
      <c r="CR5" s="542"/>
      <c r="CS5" s="542"/>
      <c r="CT5" s="542"/>
      <c r="CU5" s="542"/>
      <c r="CV5" s="542"/>
      <c r="CW5" s="542"/>
      <c r="CX5" s="542"/>
      <c r="CY5" s="543"/>
    </row>
    <row r="6" spans="1:103" ht="7.9" customHeight="1">
      <c r="R6" s="560"/>
      <c r="S6" s="560"/>
      <c r="T6" s="560"/>
      <c r="U6" s="560"/>
      <c r="V6" s="560"/>
      <c r="W6" s="560"/>
      <c r="X6" s="560"/>
      <c r="Y6" s="560"/>
      <c r="Z6" s="560"/>
      <c r="AA6" s="560"/>
      <c r="AB6" s="560"/>
      <c r="AC6" s="560"/>
      <c r="AD6" s="560"/>
      <c r="AE6" s="560"/>
      <c r="AF6" s="560"/>
      <c r="AG6" s="560"/>
      <c r="AH6" s="560"/>
      <c r="AI6" s="560"/>
      <c r="AJ6" s="560"/>
      <c r="AK6" s="560"/>
      <c r="AL6" s="560"/>
      <c r="AM6" s="560"/>
      <c r="AN6" s="560"/>
      <c r="AO6" s="560"/>
      <c r="AP6" s="560"/>
      <c r="AQ6" s="560"/>
      <c r="AR6" s="560"/>
      <c r="AS6" s="560"/>
      <c r="AT6" s="560"/>
      <c r="AU6" s="560"/>
      <c r="AV6" s="560"/>
      <c r="AW6" s="560"/>
      <c r="AX6" s="560"/>
      <c r="AY6" s="560"/>
      <c r="AZ6" s="560"/>
      <c r="BA6" s="561"/>
      <c r="BC6" s="562"/>
      <c r="BD6" s="562"/>
      <c r="BE6" s="562"/>
      <c r="BF6" s="562"/>
      <c r="BG6" s="562"/>
      <c r="BH6" s="562"/>
      <c r="BI6" s="562"/>
      <c r="BJ6" s="562"/>
      <c r="BK6" s="562"/>
      <c r="BL6" s="562"/>
      <c r="BM6" s="562"/>
      <c r="BN6" s="562"/>
      <c r="BO6" s="562"/>
      <c r="BP6" s="562"/>
      <c r="BQ6" s="562"/>
      <c r="BR6" s="562"/>
      <c r="BS6" s="562"/>
      <c r="BT6" s="562"/>
      <c r="BU6" s="562"/>
      <c r="BV6" s="562"/>
      <c r="BW6" s="562"/>
      <c r="BX6" s="562"/>
      <c r="BY6" s="544"/>
      <c r="BZ6" s="545"/>
      <c r="CA6" s="545"/>
      <c r="CB6" s="545"/>
      <c r="CC6" s="545"/>
      <c r="CD6" s="545"/>
      <c r="CE6" s="545"/>
      <c r="CF6" s="545"/>
      <c r="CG6" s="545"/>
      <c r="CH6" s="545"/>
      <c r="CI6" s="545"/>
      <c r="CJ6" s="545"/>
      <c r="CK6" s="545"/>
      <c r="CL6" s="545"/>
      <c r="CM6" s="545"/>
      <c r="CN6" s="545"/>
      <c r="CO6" s="545"/>
      <c r="CP6" s="545"/>
      <c r="CQ6" s="545"/>
      <c r="CR6" s="545"/>
      <c r="CS6" s="545"/>
      <c r="CT6" s="545"/>
      <c r="CU6" s="545"/>
      <c r="CV6" s="545"/>
      <c r="CW6" s="545"/>
      <c r="CX6" s="545"/>
      <c r="CY6" s="546"/>
    </row>
    <row r="7" spans="1:103" ht="7.9" customHeight="1">
      <c r="R7" s="560"/>
      <c r="S7" s="560"/>
      <c r="T7" s="560"/>
      <c r="U7" s="560"/>
      <c r="V7" s="560"/>
      <c r="W7" s="560"/>
      <c r="X7" s="560"/>
      <c r="Y7" s="560"/>
      <c r="Z7" s="560"/>
      <c r="AA7" s="560"/>
      <c r="AB7" s="560"/>
      <c r="AC7" s="560"/>
      <c r="AD7" s="560"/>
      <c r="AE7" s="560"/>
      <c r="AF7" s="560"/>
      <c r="AG7" s="560"/>
      <c r="AH7" s="560"/>
      <c r="AI7" s="560"/>
      <c r="AJ7" s="560"/>
      <c r="AK7" s="560"/>
      <c r="AL7" s="560"/>
      <c r="AM7" s="560"/>
      <c r="AN7" s="560"/>
      <c r="AO7" s="560"/>
      <c r="AP7" s="560"/>
      <c r="AQ7" s="560"/>
      <c r="AR7" s="560"/>
      <c r="AS7" s="560"/>
      <c r="AT7" s="560"/>
      <c r="AU7" s="560"/>
      <c r="AV7" s="560"/>
      <c r="AW7" s="560"/>
      <c r="AX7" s="560"/>
      <c r="AY7" s="560"/>
      <c r="AZ7" s="560"/>
      <c r="BA7" s="561"/>
      <c r="BB7" s="27"/>
      <c r="BC7" s="562" t="s">
        <v>85</v>
      </c>
      <c r="BD7" s="562"/>
      <c r="BE7" s="562"/>
      <c r="BF7" s="562"/>
      <c r="BG7" s="562"/>
      <c r="BH7" s="562"/>
      <c r="BI7" s="562"/>
      <c r="BJ7" s="562"/>
      <c r="BK7" s="562"/>
      <c r="BL7" s="562"/>
      <c r="BM7" s="562"/>
      <c r="BN7" s="562"/>
      <c r="BO7" s="562"/>
      <c r="BP7" s="562"/>
      <c r="BQ7" s="562"/>
      <c r="BR7" s="562"/>
      <c r="BS7" s="562"/>
      <c r="BT7" s="562"/>
      <c r="BU7" s="562"/>
      <c r="BV7" s="562"/>
      <c r="BW7" s="562"/>
      <c r="BX7" s="562"/>
      <c r="BY7" s="547"/>
      <c r="BZ7" s="548"/>
      <c r="CA7" s="548"/>
      <c r="CB7" s="548"/>
      <c r="CC7" s="548"/>
      <c r="CD7" s="548"/>
      <c r="CE7" s="548"/>
      <c r="CF7" s="548"/>
      <c r="CG7" s="548"/>
      <c r="CH7" s="548"/>
      <c r="CI7" s="548"/>
      <c r="CJ7" s="548"/>
      <c r="CK7" s="548"/>
      <c r="CL7" s="548"/>
      <c r="CM7" s="548"/>
      <c r="CN7" s="548"/>
      <c r="CO7" s="548"/>
      <c r="CP7" s="548"/>
      <c r="CQ7" s="548"/>
      <c r="CR7" s="548"/>
      <c r="CS7" s="548"/>
      <c r="CT7" s="548"/>
      <c r="CU7" s="548"/>
      <c r="CV7" s="548"/>
      <c r="CW7" s="548"/>
      <c r="CX7" s="548"/>
      <c r="CY7" s="549"/>
    </row>
    <row r="8" spans="1:103" ht="7.9" customHeight="1" thickBot="1"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0"/>
      <c r="AJ8" s="560"/>
      <c r="AK8" s="560"/>
      <c r="AL8" s="560"/>
      <c r="AM8" s="560"/>
      <c r="AN8" s="560"/>
      <c r="AO8" s="560"/>
      <c r="AP8" s="560"/>
      <c r="AQ8" s="560"/>
      <c r="AR8" s="560"/>
      <c r="AS8" s="560"/>
      <c r="AT8" s="560"/>
      <c r="AU8" s="560"/>
      <c r="AV8" s="560"/>
      <c r="AW8" s="560"/>
      <c r="AX8" s="560"/>
      <c r="AY8" s="560"/>
      <c r="AZ8" s="560"/>
      <c r="BA8" s="561"/>
      <c r="BB8" s="27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562"/>
      <c r="BX8" s="562"/>
      <c r="BY8" s="550"/>
      <c r="BZ8" s="551"/>
      <c r="CA8" s="551"/>
      <c r="CB8" s="551"/>
      <c r="CC8" s="551"/>
      <c r="CD8" s="551"/>
      <c r="CE8" s="551"/>
      <c r="CF8" s="551"/>
      <c r="CG8" s="551"/>
      <c r="CH8" s="551"/>
      <c r="CI8" s="551"/>
      <c r="CJ8" s="551"/>
      <c r="CK8" s="551"/>
      <c r="CL8" s="551"/>
      <c r="CM8" s="551"/>
      <c r="CN8" s="551"/>
      <c r="CO8" s="551"/>
      <c r="CP8" s="551"/>
      <c r="CQ8" s="551"/>
      <c r="CR8" s="551"/>
      <c r="CS8" s="551"/>
      <c r="CT8" s="551"/>
      <c r="CU8" s="551"/>
      <c r="CV8" s="551"/>
      <c r="CW8" s="551"/>
      <c r="CX8" s="551"/>
      <c r="CY8" s="552"/>
    </row>
    <row r="9" spans="1:103" ht="7.9" customHeight="1">
      <c r="A9" s="35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7"/>
      <c r="BB9" s="27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</row>
    <row r="10" spans="1:103" ht="7.5" customHeight="1" thickBot="1">
      <c r="B10" s="5"/>
      <c r="C10" s="5"/>
      <c r="D10" s="5"/>
      <c r="E10" s="5"/>
      <c r="F10" s="5"/>
      <c r="G10" s="5"/>
      <c r="H10" s="5"/>
      <c r="I10" s="5"/>
    </row>
    <row r="11" spans="1:103" ht="9" customHeight="1">
      <c r="B11" s="507" t="s">
        <v>7</v>
      </c>
      <c r="C11" s="301"/>
      <c r="D11" s="301"/>
      <c r="E11" s="301"/>
      <c r="F11" s="301"/>
      <c r="G11" s="301"/>
      <c r="H11" s="301"/>
      <c r="I11" s="508"/>
      <c r="J11" s="558" t="s">
        <v>3</v>
      </c>
      <c r="K11" s="556"/>
      <c r="L11" s="556"/>
      <c r="M11" s="556"/>
      <c r="N11" s="556"/>
      <c r="O11" s="556"/>
      <c r="P11" s="563" t="s">
        <v>14</v>
      </c>
      <c r="Q11" s="556"/>
      <c r="R11" s="564"/>
      <c r="S11" s="564"/>
      <c r="T11" s="564"/>
      <c r="U11" s="564"/>
      <c r="V11" s="564"/>
      <c r="W11" s="565" t="s">
        <v>4</v>
      </c>
      <c r="X11" s="565"/>
      <c r="Y11" s="518"/>
      <c r="Z11" s="518"/>
      <c r="AA11" s="518"/>
      <c r="AB11" s="518"/>
      <c r="AC11" s="518"/>
      <c r="AD11" s="518"/>
      <c r="AE11" s="519"/>
      <c r="AF11" s="553"/>
      <c r="AG11" s="554"/>
      <c r="AH11" s="554"/>
      <c r="AI11" s="554"/>
      <c r="AJ11" s="554"/>
      <c r="AK11" s="554"/>
      <c r="AL11" s="554"/>
      <c r="AM11" s="554"/>
      <c r="AN11" s="554"/>
      <c r="AO11" s="555" t="s">
        <v>15</v>
      </c>
      <c r="AP11" s="556"/>
      <c r="AQ11" s="556"/>
      <c r="AR11" s="556"/>
      <c r="AS11" s="557"/>
      <c r="AT11" s="558" t="s">
        <v>10</v>
      </c>
      <c r="AU11" s="556"/>
      <c r="AV11" s="556"/>
      <c r="AW11" s="556"/>
      <c r="AX11" s="556"/>
      <c r="AY11" s="556"/>
      <c r="AZ11" s="556"/>
      <c r="BA11" s="556"/>
      <c r="BB11" s="556"/>
      <c r="BC11" s="556"/>
      <c r="BD11" s="556"/>
      <c r="BE11" s="556"/>
      <c r="BF11" s="556"/>
      <c r="BG11" s="556"/>
      <c r="BH11" s="556"/>
      <c r="BI11" s="556"/>
      <c r="BJ11" s="556"/>
      <c r="BK11" s="556"/>
      <c r="BL11" s="556"/>
      <c r="BM11" s="556"/>
      <c r="BN11" s="556"/>
      <c r="BO11" s="556"/>
      <c r="BP11" s="556"/>
      <c r="BQ11" s="556"/>
      <c r="BR11" s="556"/>
      <c r="BS11" s="556"/>
      <c r="BT11" s="556"/>
      <c r="BU11" s="556"/>
      <c r="BV11" s="556"/>
      <c r="BW11" s="556"/>
      <c r="BX11" s="556"/>
      <c r="BY11" s="556"/>
      <c r="BZ11" s="556"/>
      <c r="CA11" s="558" t="s">
        <v>19</v>
      </c>
      <c r="CB11" s="556"/>
      <c r="CC11" s="556"/>
      <c r="CD11" s="556"/>
      <c r="CE11" s="556"/>
      <c r="CF11" s="556"/>
      <c r="CG11" s="556"/>
      <c r="CH11" s="556"/>
      <c r="CI11" s="556"/>
      <c r="CJ11" s="556"/>
      <c r="CK11" s="556"/>
      <c r="CL11" s="556"/>
      <c r="CM11" s="556"/>
      <c r="CN11" s="556"/>
      <c r="CO11" s="556"/>
      <c r="CP11" s="556"/>
      <c r="CQ11" s="556"/>
      <c r="CR11" s="556"/>
      <c r="CS11" s="556"/>
      <c r="CT11" s="556"/>
      <c r="CU11" s="556"/>
      <c r="CV11" s="556"/>
      <c r="CW11" s="556"/>
      <c r="CX11" s="556"/>
      <c r="CY11" s="559"/>
    </row>
    <row r="12" spans="1:103" ht="9" customHeight="1">
      <c r="B12" s="509"/>
      <c r="C12" s="510"/>
      <c r="D12" s="510"/>
      <c r="E12" s="510"/>
      <c r="F12" s="510"/>
      <c r="G12" s="510"/>
      <c r="H12" s="510"/>
      <c r="I12" s="511"/>
      <c r="J12" s="419"/>
      <c r="K12" s="420"/>
      <c r="L12" s="420"/>
      <c r="M12" s="420"/>
      <c r="N12" s="420"/>
      <c r="O12" s="420"/>
      <c r="P12" s="492"/>
      <c r="Q12" s="420"/>
      <c r="R12" s="494"/>
      <c r="S12" s="494"/>
      <c r="T12" s="494"/>
      <c r="U12" s="494"/>
      <c r="V12" s="494"/>
      <c r="W12" s="374"/>
      <c r="X12" s="374"/>
      <c r="Y12" s="520"/>
      <c r="Z12" s="520"/>
      <c r="AA12" s="520"/>
      <c r="AB12" s="520"/>
      <c r="AC12" s="520"/>
      <c r="AD12" s="520"/>
      <c r="AE12" s="521"/>
      <c r="AF12" s="501"/>
      <c r="AG12" s="502"/>
      <c r="AH12" s="502"/>
      <c r="AI12" s="502"/>
      <c r="AJ12" s="502"/>
      <c r="AK12" s="502"/>
      <c r="AL12" s="502"/>
      <c r="AM12" s="502"/>
      <c r="AN12" s="502"/>
      <c r="AO12" s="420"/>
      <c r="AP12" s="420"/>
      <c r="AQ12" s="420"/>
      <c r="AR12" s="420"/>
      <c r="AS12" s="516"/>
      <c r="AT12" s="419"/>
      <c r="AU12" s="420"/>
      <c r="AV12" s="420"/>
      <c r="AW12" s="420"/>
      <c r="AX12" s="420"/>
      <c r="AY12" s="420"/>
      <c r="AZ12" s="420"/>
      <c r="BA12" s="420"/>
      <c r="BB12" s="420"/>
      <c r="BC12" s="420"/>
      <c r="BD12" s="420"/>
      <c r="BE12" s="420"/>
      <c r="BF12" s="420"/>
      <c r="BG12" s="420"/>
      <c r="BH12" s="420"/>
      <c r="BI12" s="420"/>
      <c r="BJ12" s="420"/>
      <c r="BK12" s="420"/>
      <c r="BL12" s="420"/>
      <c r="BM12" s="420"/>
      <c r="BN12" s="420"/>
      <c r="BO12" s="420"/>
      <c r="BP12" s="420"/>
      <c r="BQ12" s="420"/>
      <c r="BR12" s="420"/>
      <c r="BS12" s="420"/>
      <c r="BT12" s="420"/>
      <c r="BU12" s="420"/>
      <c r="BV12" s="420"/>
      <c r="BW12" s="420"/>
      <c r="BX12" s="420"/>
      <c r="BY12" s="420"/>
      <c r="BZ12" s="420"/>
      <c r="CA12" s="419"/>
      <c r="CB12" s="420"/>
      <c r="CC12" s="420"/>
      <c r="CD12" s="420"/>
      <c r="CE12" s="420"/>
      <c r="CF12" s="420"/>
      <c r="CG12" s="420"/>
      <c r="CH12" s="420"/>
      <c r="CI12" s="420"/>
      <c r="CJ12" s="420"/>
      <c r="CK12" s="420"/>
      <c r="CL12" s="420"/>
      <c r="CM12" s="420"/>
      <c r="CN12" s="420"/>
      <c r="CO12" s="420"/>
      <c r="CP12" s="420"/>
      <c r="CQ12" s="420"/>
      <c r="CR12" s="420"/>
      <c r="CS12" s="420"/>
      <c r="CT12" s="420"/>
      <c r="CU12" s="420"/>
      <c r="CV12" s="420"/>
      <c r="CW12" s="420"/>
      <c r="CX12" s="420"/>
      <c r="CY12" s="421"/>
    </row>
    <row r="13" spans="1:103" ht="9" customHeight="1">
      <c r="B13" s="509"/>
      <c r="C13" s="510"/>
      <c r="D13" s="510"/>
      <c r="E13" s="510"/>
      <c r="F13" s="510"/>
      <c r="G13" s="510"/>
      <c r="H13" s="510"/>
      <c r="I13" s="511"/>
      <c r="J13" s="422"/>
      <c r="K13" s="423"/>
      <c r="L13" s="423"/>
      <c r="M13" s="423"/>
      <c r="N13" s="423"/>
      <c r="O13" s="423"/>
      <c r="P13" s="493"/>
      <c r="Q13" s="423"/>
      <c r="R13" s="495"/>
      <c r="S13" s="495"/>
      <c r="T13" s="495"/>
      <c r="U13" s="495"/>
      <c r="V13" s="495"/>
      <c r="W13" s="496"/>
      <c r="X13" s="496"/>
      <c r="Y13" s="522"/>
      <c r="Z13" s="522"/>
      <c r="AA13" s="522"/>
      <c r="AB13" s="522"/>
      <c r="AC13" s="522"/>
      <c r="AD13" s="522"/>
      <c r="AE13" s="523"/>
      <c r="AF13" s="503"/>
      <c r="AG13" s="504"/>
      <c r="AH13" s="504"/>
      <c r="AI13" s="504"/>
      <c r="AJ13" s="504"/>
      <c r="AK13" s="504"/>
      <c r="AL13" s="504"/>
      <c r="AM13" s="504"/>
      <c r="AN13" s="504"/>
      <c r="AO13" s="423"/>
      <c r="AP13" s="423"/>
      <c r="AQ13" s="423"/>
      <c r="AR13" s="423"/>
      <c r="AS13" s="517"/>
      <c r="AT13" s="422"/>
      <c r="AU13" s="423"/>
      <c r="AV13" s="423"/>
      <c r="AW13" s="423"/>
      <c r="AX13" s="423"/>
      <c r="AY13" s="423"/>
      <c r="AZ13" s="423"/>
      <c r="BA13" s="423"/>
      <c r="BB13" s="423"/>
      <c r="BC13" s="423"/>
      <c r="BD13" s="423"/>
      <c r="BE13" s="423"/>
      <c r="BF13" s="423"/>
      <c r="BG13" s="423"/>
      <c r="BH13" s="423"/>
      <c r="BI13" s="423"/>
      <c r="BJ13" s="423"/>
      <c r="BK13" s="423"/>
      <c r="BL13" s="423"/>
      <c r="BM13" s="423"/>
      <c r="BN13" s="423"/>
      <c r="BO13" s="423"/>
      <c r="BP13" s="423"/>
      <c r="BQ13" s="423"/>
      <c r="BR13" s="423"/>
      <c r="BS13" s="423"/>
      <c r="BT13" s="423"/>
      <c r="BU13" s="423"/>
      <c r="BV13" s="423"/>
      <c r="BW13" s="423"/>
      <c r="BX13" s="423"/>
      <c r="BY13" s="423"/>
      <c r="BZ13" s="423"/>
      <c r="CA13" s="422"/>
      <c r="CB13" s="423"/>
      <c r="CC13" s="423"/>
      <c r="CD13" s="423"/>
      <c r="CE13" s="423"/>
      <c r="CF13" s="423"/>
      <c r="CG13" s="423"/>
      <c r="CH13" s="423"/>
      <c r="CI13" s="423"/>
      <c r="CJ13" s="423"/>
      <c r="CK13" s="423"/>
      <c r="CL13" s="423"/>
      <c r="CM13" s="423"/>
      <c r="CN13" s="423"/>
      <c r="CO13" s="423"/>
      <c r="CP13" s="423"/>
      <c r="CQ13" s="423"/>
      <c r="CR13" s="423"/>
      <c r="CS13" s="423"/>
      <c r="CT13" s="423"/>
      <c r="CU13" s="423"/>
      <c r="CV13" s="423"/>
      <c r="CW13" s="423"/>
      <c r="CX13" s="423"/>
      <c r="CY13" s="424"/>
    </row>
    <row r="14" spans="1:103" ht="9" customHeight="1">
      <c r="B14" s="509"/>
      <c r="C14" s="510"/>
      <c r="D14" s="510"/>
      <c r="E14" s="510"/>
      <c r="F14" s="510"/>
      <c r="G14" s="510"/>
      <c r="H14" s="510"/>
      <c r="I14" s="511"/>
      <c r="J14" s="425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426"/>
      <c r="AL14" s="426"/>
      <c r="AM14" s="426"/>
      <c r="AN14" s="426"/>
      <c r="AO14" s="426"/>
      <c r="AP14" s="426"/>
      <c r="AQ14" s="426"/>
      <c r="AR14" s="426"/>
      <c r="AS14" s="427"/>
      <c r="AT14" s="431" t="str">
        <f>PHONETIC(AT16)</f>
        <v/>
      </c>
      <c r="AU14" s="432"/>
      <c r="AV14" s="432"/>
      <c r="AW14" s="432"/>
      <c r="AX14" s="432"/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32"/>
      <c r="BL14" s="432"/>
      <c r="BM14" s="432"/>
      <c r="BN14" s="432"/>
      <c r="BO14" s="432"/>
      <c r="BP14" s="432"/>
      <c r="BQ14" s="432"/>
      <c r="BR14" s="432"/>
      <c r="BS14" s="432"/>
      <c r="BT14" s="432"/>
      <c r="BU14" s="432"/>
      <c r="BV14" s="432"/>
      <c r="BW14" s="432"/>
      <c r="BX14" s="432"/>
      <c r="BY14" s="432"/>
      <c r="BZ14" s="433"/>
      <c r="CA14" s="431" t="str">
        <f>PHONETIC(CA16)</f>
        <v/>
      </c>
      <c r="CB14" s="432"/>
      <c r="CC14" s="432"/>
      <c r="CD14" s="432"/>
      <c r="CE14" s="432"/>
      <c r="CF14" s="432"/>
      <c r="CG14" s="432"/>
      <c r="CH14" s="432"/>
      <c r="CI14" s="432"/>
      <c r="CJ14" s="432"/>
      <c r="CK14" s="432"/>
      <c r="CL14" s="432"/>
      <c r="CM14" s="432"/>
      <c r="CN14" s="432"/>
      <c r="CO14" s="432"/>
      <c r="CP14" s="432"/>
      <c r="CQ14" s="432"/>
      <c r="CR14" s="432"/>
      <c r="CS14" s="432"/>
      <c r="CT14" s="432"/>
      <c r="CU14" s="432"/>
      <c r="CV14" s="432"/>
      <c r="CW14" s="432"/>
      <c r="CX14" s="432"/>
      <c r="CY14" s="437"/>
    </row>
    <row r="15" spans="1:103" ht="9" customHeight="1">
      <c r="B15" s="509"/>
      <c r="C15" s="510"/>
      <c r="D15" s="510"/>
      <c r="E15" s="510"/>
      <c r="F15" s="510"/>
      <c r="G15" s="510"/>
      <c r="H15" s="510"/>
      <c r="I15" s="511"/>
      <c r="J15" s="425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6"/>
      <c r="AF15" s="426"/>
      <c r="AG15" s="426"/>
      <c r="AH15" s="426"/>
      <c r="AI15" s="426"/>
      <c r="AJ15" s="426"/>
      <c r="AK15" s="426"/>
      <c r="AL15" s="426"/>
      <c r="AM15" s="426"/>
      <c r="AN15" s="426"/>
      <c r="AO15" s="426"/>
      <c r="AP15" s="426"/>
      <c r="AQ15" s="426"/>
      <c r="AR15" s="426"/>
      <c r="AS15" s="427"/>
      <c r="AT15" s="434"/>
      <c r="AU15" s="435"/>
      <c r="AV15" s="435"/>
      <c r="AW15" s="435"/>
      <c r="AX15" s="435"/>
      <c r="AY15" s="435"/>
      <c r="AZ15" s="435"/>
      <c r="BA15" s="435"/>
      <c r="BB15" s="435"/>
      <c r="BC15" s="435"/>
      <c r="BD15" s="435"/>
      <c r="BE15" s="435"/>
      <c r="BF15" s="435"/>
      <c r="BG15" s="435"/>
      <c r="BH15" s="435"/>
      <c r="BI15" s="435"/>
      <c r="BJ15" s="435"/>
      <c r="BK15" s="435"/>
      <c r="BL15" s="435"/>
      <c r="BM15" s="435"/>
      <c r="BN15" s="435"/>
      <c r="BO15" s="435"/>
      <c r="BP15" s="435"/>
      <c r="BQ15" s="435"/>
      <c r="BR15" s="435"/>
      <c r="BS15" s="435"/>
      <c r="BT15" s="435"/>
      <c r="BU15" s="435"/>
      <c r="BV15" s="435"/>
      <c r="BW15" s="435"/>
      <c r="BX15" s="435"/>
      <c r="BY15" s="435"/>
      <c r="BZ15" s="436"/>
      <c r="CA15" s="434"/>
      <c r="CB15" s="435"/>
      <c r="CC15" s="435"/>
      <c r="CD15" s="435"/>
      <c r="CE15" s="435"/>
      <c r="CF15" s="435"/>
      <c r="CG15" s="435"/>
      <c r="CH15" s="435"/>
      <c r="CI15" s="435"/>
      <c r="CJ15" s="435"/>
      <c r="CK15" s="435"/>
      <c r="CL15" s="435"/>
      <c r="CM15" s="435"/>
      <c r="CN15" s="435"/>
      <c r="CO15" s="435"/>
      <c r="CP15" s="435"/>
      <c r="CQ15" s="435"/>
      <c r="CR15" s="435"/>
      <c r="CS15" s="435"/>
      <c r="CT15" s="435"/>
      <c r="CU15" s="435"/>
      <c r="CV15" s="435"/>
      <c r="CW15" s="435"/>
      <c r="CX15" s="435"/>
      <c r="CY15" s="438"/>
    </row>
    <row r="16" spans="1:103" ht="9" customHeight="1">
      <c r="B16" s="509"/>
      <c r="C16" s="510"/>
      <c r="D16" s="510"/>
      <c r="E16" s="510"/>
      <c r="F16" s="510"/>
      <c r="G16" s="510"/>
      <c r="H16" s="510"/>
      <c r="I16" s="511"/>
      <c r="J16" s="428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30"/>
      <c r="AT16" s="439"/>
      <c r="AU16" s="440"/>
      <c r="AV16" s="440"/>
      <c r="AW16" s="440"/>
      <c r="AX16" s="440"/>
      <c r="AY16" s="440"/>
      <c r="AZ16" s="440"/>
      <c r="BA16" s="440"/>
      <c r="BB16" s="440"/>
      <c r="BC16" s="440"/>
      <c r="BD16" s="440"/>
      <c r="BE16" s="440"/>
      <c r="BF16" s="440"/>
      <c r="BG16" s="440"/>
      <c r="BH16" s="440"/>
      <c r="BI16" s="440"/>
      <c r="BJ16" s="440"/>
      <c r="BK16" s="440"/>
      <c r="BL16" s="440"/>
      <c r="BM16" s="440"/>
      <c r="BN16" s="440"/>
      <c r="BO16" s="440"/>
      <c r="BP16" s="440"/>
      <c r="BQ16" s="440"/>
      <c r="BR16" s="440"/>
      <c r="BS16" s="440"/>
      <c r="BT16" s="440"/>
      <c r="BU16" s="440"/>
      <c r="BV16" s="440"/>
      <c r="BW16" s="440"/>
      <c r="BX16" s="440"/>
      <c r="BY16" s="440"/>
      <c r="BZ16" s="441"/>
      <c r="CA16" s="448"/>
      <c r="CB16" s="449"/>
      <c r="CC16" s="449"/>
      <c r="CD16" s="449"/>
      <c r="CE16" s="449"/>
      <c r="CF16" s="449"/>
      <c r="CG16" s="449"/>
      <c r="CH16" s="449"/>
      <c r="CI16" s="449"/>
      <c r="CJ16" s="449"/>
      <c r="CK16" s="449"/>
      <c r="CL16" s="449"/>
      <c r="CM16" s="449"/>
      <c r="CN16" s="449"/>
      <c r="CO16" s="449"/>
      <c r="CP16" s="449"/>
      <c r="CQ16" s="449"/>
      <c r="CR16" s="449"/>
      <c r="CS16" s="449"/>
      <c r="CT16" s="449"/>
      <c r="CU16" s="449"/>
      <c r="CV16" s="449"/>
      <c r="CW16" s="449"/>
      <c r="CX16" s="449"/>
      <c r="CY16" s="450"/>
    </row>
    <row r="17" spans="2:156" ht="9" customHeight="1">
      <c r="B17" s="509"/>
      <c r="C17" s="510"/>
      <c r="D17" s="510"/>
      <c r="E17" s="510"/>
      <c r="F17" s="510"/>
      <c r="G17" s="510"/>
      <c r="H17" s="510"/>
      <c r="I17" s="511"/>
      <c r="J17" s="457"/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58"/>
      <c r="AP17" s="458"/>
      <c r="AQ17" s="458"/>
      <c r="AR17" s="458"/>
      <c r="AS17" s="459"/>
      <c r="AT17" s="442"/>
      <c r="AU17" s="443"/>
      <c r="AV17" s="443"/>
      <c r="AW17" s="443"/>
      <c r="AX17" s="443"/>
      <c r="AY17" s="443"/>
      <c r="AZ17" s="443"/>
      <c r="BA17" s="443"/>
      <c r="BB17" s="443"/>
      <c r="BC17" s="443"/>
      <c r="BD17" s="443"/>
      <c r="BE17" s="443"/>
      <c r="BF17" s="443"/>
      <c r="BG17" s="443"/>
      <c r="BH17" s="443"/>
      <c r="BI17" s="443"/>
      <c r="BJ17" s="443"/>
      <c r="BK17" s="443"/>
      <c r="BL17" s="443"/>
      <c r="BM17" s="443"/>
      <c r="BN17" s="443"/>
      <c r="BO17" s="443"/>
      <c r="BP17" s="443"/>
      <c r="BQ17" s="443"/>
      <c r="BR17" s="443"/>
      <c r="BS17" s="443"/>
      <c r="BT17" s="443"/>
      <c r="BU17" s="443"/>
      <c r="BV17" s="443"/>
      <c r="BW17" s="443"/>
      <c r="BX17" s="443"/>
      <c r="BY17" s="443"/>
      <c r="BZ17" s="444"/>
      <c r="CA17" s="451"/>
      <c r="CB17" s="452"/>
      <c r="CC17" s="452"/>
      <c r="CD17" s="452"/>
      <c r="CE17" s="452"/>
      <c r="CF17" s="452"/>
      <c r="CG17" s="452"/>
      <c r="CH17" s="452"/>
      <c r="CI17" s="452"/>
      <c r="CJ17" s="452"/>
      <c r="CK17" s="452"/>
      <c r="CL17" s="452"/>
      <c r="CM17" s="452"/>
      <c r="CN17" s="452"/>
      <c r="CO17" s="452"/>
      <c r="CP17" s="452"/>
      <c r="CQ17" s="452"/>
      <c r="CR17" s="452"/>
      <c r="CS17" s="452"/>
      <c r="CT17" s="452"/>
      <c r="CU17" s="452"/>
      <c r="CV17" s="452"/>
      <c r="CW17" s="452"/>
      <c r="CX17" s="452"/>
      <c r="CY17" s="453"/>
      <c r="DK17" s="524"/>
      <c r="DL17" s="524"/>
      <c r="DM17" s="524"/>
      <c r="DN17" s="524"/>
      <c r="DO17" s="524"/>
      <c r="DP17" s="524"/>
      <c r="DQ17" s="524"/>
      <c r="DR17" s="524"/>
      <c r="DS17" s="524"/>
      <c r="DT17" s="524"/>
      <c r="DU17" s="524"/>
      <c r="DV17" s="524"/>
      <c r="DW17" s="524"/>
      <c r="DX17" s="524"/>
      <c r="DY17" s="524"/>
      <c r="DZ17" s="524"/>
      <c r="EA17" s="524"/>
      <c r="EB17" s="524"/>
      <c r="EC17" s="524"/>
      <c r="ED17" s="524"/>
      <c r="EE17" s="524"/>
      <c r="EF17" s="524"/>
      <c r="EG17" s="524"/>
      <c r="EH17" s="524"/>
      <c r="EI17" s="524"/>
      <c r="EJ17" s="524"/>
      <c r="EK17" s="524"/>
      <c r="EL17" s="524"/>
      <c r="EM17" s="524"/>
      <c r="EN17" s="524"/>
      <c r="EO17" s="524"/>
      <c r="EP17" s="524"/>
      <c r="EQ17" s="524"/>
      <c r="ER17" s="524"/>
      <c r="ES17" s="524"/>
      <c r="ET17" s="524"/>
      <c r="EU17" s="524"/>
      <c r="EV17" s="524"/>
      <c r="EW17" s="524"/>
      <c r="EX17" s="524"/>
      <c r="EY17" s="524"/>
      <c r="EZ17" s="524"/>
    </row>
    <row r="18" spans="2:156" ht="9" customHeight="1">
      <c r="B18" s="509"/>
      <c r="C18" s="510"/>
      <c r="D18" s="510"/>
      <c r="E18" s="510"/>
      <c r="F18" s="510"/>
      <c r="G18" s="510"/>
      <c r="H18" s="510"/>
      <c r="I18" s="511"/>
      <c r="J18" s="425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426"/>
      <c r="AD18" s="426"/>
      <c r="AE18" s="426"/>
      <c r="AF18" s="426"/>
      <c r="AG18" s="426"/>
      <c r="AH18" s="426"/>
      <c r="AI18" s="426"/>
      <c r="AJ18" s="426"/>
      <c r="AK18" s="426"/>
      <c r="AL18" s="426"/>
      <c r="AM18" s="426"/>
      <c r="AN18" s="426"/>
      <c r="AO18" s="426"/>
      <c r="AP18" s="426"/>
      <c r="AQ18" s="426"/>
      <c r="AR18" s="426"/>
      <c r="AS18" s="427"/>
      <c r="AT18" s="442"/>
      <c r="AU18" s="443"/>
      <c r="AV18" s="443"/>
      <c r="AW18" s="443"/>
      <c r="AX18" s="443"/>
      <c r="AY18" s="443"/>
      <c r="AZ18" s="443"/>
      <c r="BA18" s="443"/>
      <c r="BB18" s="443"/>
      <c r="BC18" s="443"/>
      <c r="BD18" s="443"/>
      <c r="BE18" s="443"/>
      <c r="BF18" s="443"/>
      <c r="BG18" s="443"/>
      <c r="BH18" s="443"/>
      <c r="BI18" s="443"/>
      <c r="BJ18" s="443"/>
      <c r="BK18" s="443"/>
      <c r="BL18" s="443"/>
      <c r="BM18" s="443"/>
      <c r="BN18" s="443"/>
      <c r="BO18" s="443"/>
      <c r="BP18" s="443"/>
      <c r="BQ18" s="443"/>
      <c r="BR18" s="443"/>
      <c r="BS18" s="443"/>
      <c r="BT18" s="443"/>
      <c r="BU18" s="443"/>
      <c r="BV18" s="443"/>
      <c r="BW18" s="443"/>
      <c r="BX18" s="443"/>
      <c r="BY18" s="443"/>
      <c r="BZ18" s="444"/>
      <c r="CA18" s="451"/>
      <c r="CB18" s="452"/>
      <c r="CC18" s="452"/>
      <c r="CD18" s="452"/>
      <c r="CE18" s="452"/>
      <c r="CF18" s="452"/>
      <c r="CG18" s="452"/>
      <c r="CH18" s="452"/>
      <c r="CI18" s="452"/>
      <c r="CJ18" s="452"/>
      <c r="CK18" s="452"/>
      <c r="CL18" s="452"/>
      <c r="CM18" s="452"/>
      <c r="CN18" s="452"/>
      <c r="CO18" s="452"/>
      <c r="CP18" s="452"/>
      <c r="CQ18" s="452"/>
      <c r="CR18" s="452"/>
      <c r="CS18" s="452"/>
      <c r="CT18" s="452"/>
      <c r="CU18" s="452"/>
      <c r="CV18" s="452"/>
      <c r="CW18" s="452"/>
      <c r="CX18" s="452"/>
      <c r="CY18" s="453"/>
      <c r="DK18" s="524"/>
      <c r="DL18" s="524"/>
      <c r="DM18" s="524"/>
      <c r="DN18" s="524"/>
      <c r="DO18" s="524"/>
      <c r="DP18" s="524"/>
      <c r="DQ18" s="524"/>
      <c r="DR18" s="524"/>
      <c r="DS18" s="524"/>
      <c r="DT18" s="524"/>
      <c r="DU18" s="524"/>
      <c r="DV18" s="524"/>
      <c r="DW18" s="524"/>
      <c r="DX18" s="524"/>
      <c r="DY18" s="524"/>
      <c r="DZ18" s="524"/>
      <c r="EA18" s="524"/>
      <c r="EB18" s="524"/>
      <c r="EC18" s="524"/>
      <c r="ED18" s="524"/>
      <c r="EE18" s="524"/>
      <c r="EF18" s="524"/>
      <c r="EG18" s="524"/>
      <c r="EH18" s="524"/>
      <c r="EI18" s="524"/>
      <c r="EJ18" s="524"/>
      <c r="EK18" s="524"/>
      <c r="EL18" s="524"/>
      <c r="EM18" s="524"/>
      <c r="EN18" s="524"/>
      <c r="EO18" s="524"/>
      <c r="EP18" s="524"/>
      <c r="EQ18" s="524"/>
      <c r="ER18" s="524"/>
      <c r="ES18" s="524"/>
      <c r="ET18" s="524"/>
      <c r="EU18" s="524"/>
      <c r="EV18" s="524"/>
      <c r="EW18" s="524"/>
      <c r="EX18" s="524"/>
      <c r="EY18" s="524"/>
      <c r="EZ18" s="524"/>
    </row>
    <row r="19" spans="2:156" ht="9" customHeight="1">
      <c r="B19" s="509"/>
      <c r="C19" s="510"/>
      <c r="D19" s="510"/>
      <c r="E19" s="510"/>
      <c r="F19" s="510"/>
      <c r="G19" s="510"/>
      <c r="H19" s="510"/>
      <c r="I19" s="511"/>
      <c r="J19" s="460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2"/>
      <c r="AT19" s="445"/>
      <c r="AU19" s="446"/>
      <c r="AV19" s="446"/>
      <c r="AW19" s="446"/>
      <c r="AX19" s="446"/>
      <c r="AY19" s="446"/>
      <c r="AZ19" s="446"/>
      <c r="BA19" s="446"/>
      <c r="BB19" s="446"/>
      <c r="BC19" s="446"/>
      <c r="BD19" s="446"/>
      <c r="BE19" s="446"/>
      <c r="BF19" s="446"/>
      <c r="BG19" s="446"/>
      <c r="BH19" s="446"/>
      <c r="BI19" s="446"/>
      <c r="BJ19" s="446"/>
      <c r="BK19" s="446"/>
      <c r="BL19" s="446"/>
      <c r="BM19" s="446"/>
      <c r="BN19" s="446"/>
      <c r="BO19" s="446"/>
      <c r="BP19" s="446"/>
      <c r="BQ19" s="446"/>
      <c r="BR19" s="446"/>
      <c r="BS19" s="446"/>
      <c r="BT19" s="446"/>
      <c r="BU19" s="446"/>
      <c r="BV19" s="446"/>
      <c r="BW19" s="446"/>
      <c r="BX19" s="446"/>
      <c r="BY19" s="446"/>
      <c r="BZ19" s="447"/>
      <c r="CA19" s="454"/>
      <c r="CB19" s="455"/>
      <c r="CC19" s="455"/>
      <c r="CD19" s="455"/>
      <c r="CE19" s="455"/>
      <c r="CF19" s="455"/>
      <c r="CG19" s="455"/>
      <c r="CH19" s="455"/>
      <c r="CI19" s="455"/>
      <c r="CJ19" s="455"/>
      <c r="CK19" s="455"/>
      <c r="CL19" s="455"/>
      <c r="CM19" s="455"/>
      <c r="CN19" s="455"/>
      <c r="CO19" s="455"/>
      <c r="CP19" s="455"/>
      <c r="CQ19" s="455"/>
      <c r="CR19" s="455"/>
      <c r="CS19" s="455"/>
      <c r="CT19" s="455"/>
      <c r="CU19" s="455"/>
      <c r="CV19" s="455"/>
      <c r="CW19" s="455"/>
      <c r="CX19" s="455"/>
      <c r="CY19" s="456"/>
    </row>
    <row r="20" spans="2:156" ht="9" customHeight="1">
      <c r="B20" s="509"/>
      <c r="C20" s="510"/>
      <c r="D20" s="510"/>
      <c r="E20" s="510"/>
      <c r="F20" s="510"/>
      <c r="G20" s="510"/>
      <c r="H20" s="510"/>
      <c r="I20" s="511"/>
      <c r="J20" s="469" t="s">
        <v>5</v>
      </c>
      <c r="K20" s="470"/>
      <c r="L20" s="470"/>
      <c r="M20" s="470"/>
      <c r="N20" s="470" t="s">
        <v>16</v>
      </c>
      <c r="O20" s="489"/>
      <c r="P20" s="489"/>
      <c r="Q20" s="489"/>
      <c r="R20" s="489"/>
      <c r="S20" s="489"/>
      <c r="T20" s="470" t="s">
        <v>6</v>
      </c>
      <c r="U20" s="489"/>
      <c r="V20" s="489"/>
      <c r="W20" s="489"/>
      <c r="X20" s="489"/>
      <c r="Y20" s="489"/>
      <c r="Z20" s="463" t="s">
        <v>4</v>
      </c>
      <c r="AA20" s="463"/>
      <c r="AB20" s="466"/>
      <c r="AC20" s="466"/>
      <c r="AD20" s="466"/>
      <c r="AE20" s="466"/>
      <c r="AF20" s="466"/>
      <c r="AG20" s="466"/>
      <c r="AH20" s="486"/>
      <c r="AI20" s="469" t="s">
        <v>17</v>
      </c>
      <c r="AJ20" s="470"/>
      <c r="AK20" s="470"/>
      <c r="AL20" s="470"/>
      <c r="AM20" s="470" t="s">
        <v>16</v>
      </c>
      <c r="AN20" s="489"/>
      <c r="AO20" s="489"/>
      <c r="AP20" s="489"/>
      <c r="AQ20" s="489"/>
      <c r="AR20" s="489"/>
      <c r="AS20" s="470" t="s">
        <v>6</v>
      </c>
      <c r="AT20" s="489"/>
      <c r="AU20" s="489"/>
      <c r="AV20" s="489"/>
      <c r="AW20" s="489"/>
      <c r="AX20" s="489"/>
      <c r="AY20" s="463" t="s">
        <v>4</v>
      </c>
      <c r="AZ20" s="463"/>
      <c r="BA20" s="466"/>
      <c r="BB20" s="466"/>
      <c r="BC20" s="466"/>
      <c r="BD20" s="466"/>
      <c r="BE20" s="466"/>
      <c r="BF20" s="466"/>
      <c r="BG20" s="469" t="s">
        <v>9</v>
      </c>
      <c r="BH20" s="470"/>
      <c r="BI20" s="470"/>
      <c r="BJ20" s="470"/>
      <c r="BK20" s="470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8" t="s">
        <v>12</v>
      </c>
      <c r="CC20" s="478"/>
      <c r="CD20" s="478"/>
      <c r="CE20" s="481"/>
      <c r="CF20" s="481"/>
      <c r="CG20" s="481"/>
      <c r="CH20" s="481"/>
      <c r="CI20" s="481"/>
      <c r="CJ20" s="481"/>
      <c r="CK20" s="481"/>
      <c r="CL20" s="481"/>
      <c r="CM20" s="481"/>
      <c r="CN20" s="481"/>
      <c r="CO20" s="481"/>
      <c r="CP20" s="481"/>
      <c r="CQ20" s="481"/>
      <c r="CR20" s="481"/>
      <c r="CS20" s="481"/>
      <c r="CT20" s="481"/>
      <c r="CU20" s="481"/>
      <c r="CV20" s="481"/>
      <c r="CW20" s="481"/>
      <c r="CX20" s="481"/>
      <c r="CY20" s="482"/>
    </row>
    <row r="21" spans="2:156" ht="9" customHeight="1">
      <c r="B21" s="509"/>
      <c r="C21" s="510"/>
      <c r="D21" s="510"/>
      <c r="E21" s="510"/>
      <c r="F21" s="510"/>
      <c r="G21" s="510"/>
      <c r="H21" s="510"/>
      <c r="I21" s="511"/>
      <c r="J21" s="471"/>
      <c r="K21" s="472"/>
      <c r="L21" s="472"/>
      <c r="M21" s="472"/>
      <c r="N21" s="472"/>
      <c r="O21" s="490"/>
      <c r="P21" s="490"/>
      <c r="Q21" s="490"/>
      <c r="R21" s="490"/>
      <c r="S21" s="490"/>
      <c r="T21" s="472"/>
      <c r="U21" s="490"/>
      <c r="V21" s="490"/>
      <c r="W21" s="490"/>
      <c r="X21" s="490"/>
      <c r="Y21" s="490"/>
      <c r="Z21" s="464"/>
      <c r="AA21" s="464"/>
      <c r="AB21" s="467"/>
      <c r="AC21" s="467"/>
      <c r="AD21" s="467"/>
      <c r="AE21" s="467"/>
      <c r="AF21" s="467"/>
      <c r="AG21" s="467"/>
      <c r="AH21" s="487"/>
      <c r="AI21" s="471"/>
      <c r="AJ21" s="472"/>
      <c r="AK21" s="472"/>
      <c r="AL21" s="472"/>
      <c r="AM21" s="472"/>
      <c r="AN21" s="490"/>
      <c r="AO21" s="490"/>
      <c r="AP21" s="490"/>
      <c r="AQ21" s="490"/>
      <c r="AR21" s="490"/>
      <c r="AS21" s="472"/>
      <c r="AT21" s="490"/>
      <c r="AU21" s="490"/>
      <c r="AV21" s="490"/>
      <c r="AW21" s="490"/>
      <c r="AX21" s="490"/>
      <c r="AY21" s="464"/>
      <c r="AZ21" s="464"/>
      <c r="BA21" s="467"/>
      <c r="BB21" s="467"/>
      <c r="BC21" s="467"/>
      <c r="BD21" s="467"/>
      <c r="BE21" s="467"/>
      <c r="BF21" s="467"/>
      <c r="BG21" s="471"/>
      <c r="BH21" s="472"/>
      <c r="BI21" s="472"/>
      <c r="BJ21" s="472"/>
      <c r="BK21" s="472"/>
      <c r="BL21" s="476"/>
      <c r="BM21" s="476"/>
      <c r="BN21" s="476"/>
      <c r="BO21" s="476"/>
      <c r="BP21" s="476"/>
      <c r="BQ21" s="476"/>
      <c r="BR21" s="476"/>
      <c r="BS21" s="476"/>
      <c r="BT21" s="476"/>
      <c r="BU21" s="476"/>
      <c r="BV21" s="476"/>
      <c r="BW21" s="476"/>
      <c r="BX21" s="476"/>
      <c r="BY21" s="476"/>
      <c r="BZ21" s="476"/>
      <c r="CA21" s="476"/>
      <c r="CB21" s="479"/>
      <c r="CC21" s="479"/>
      <c r="CD21" s="479"/>
      <c r="CE21" s="426"/>
      <c r="CF21" s="426"/>
      <c r="CG21" s="426"/>
      <c r="CH21" s="426"/>
      <c r="CI21" s="426"/>
      <c r="CJ21" s="426"/>
      <c r="CK21" s="426"/>
      <c r="CL21" s="426"/>
      <c r="CM21" s="426"/>
      <c r="CN21" s="426"/>
      <c r="CO21" s="426"/>
      <c r="CP21" s="426"/>
      <c r="CQ21" s="426"/>
      <c r="CR21" s="426"/>
      <c r="CS21" s="426"/>
      <c r="CT21" s="426"/>
      <c r="CU21" s="426"/>
      <c r="CV21" s="426"/>
      <c r="CW21" s="426"/>
      <c r="CX21" s="426"/>
      <c r="CY21" s="483"/>
    </row>
    <row r="22" spans="2:156" ht="9" customHeight="1">
      <c r="B22" s="512"/>
      <c r="C22" s="513"/>
      <c r="D22" s="513"/>
      <c r="E22" s="513"/>
      <c r="F22" s="513"/>
      <c r="G22" s="513"/>
      <c r="H22" s="513"/>
      <c r="I22" s="514"/>
      <c r="J22" s="525"/>
      <c r="K22" s="506"/>
      <c r="L22" s="506"/>
      <c r="M22" s="506"/>
      <c r="N22" s="506"/>
      <c r="O22" s="505"/>
      <c r="P22" s="505"/>
      <c r="Q22" s="505"/>
      <c r="R22" s="505"/>
      <c r="S22" s="505"/>
      <c r="T22" s="506"/>
      <c r="U22" s="505"/>
      <c r="V22" s="505"/>
      <c r="W22" s="505"/>
      <c r="X22" s="505"/>
      <c r="Y22" s="505"/>
      <c r="Z22" s="526"/>
      <c r="AA22" s="526"/>
      <c r="AB22" s="527"/>
      <c r="AC22" s="527"/>
      <c r="AD22" s="527"/>
      <c r="AE22" s="527"/>
      <c r="AF22" s="527"/>
      <c r="AG22" s="527"/>
      <c r="AH22" s="528"/>
      <c r="AI22" s="525"/>
      <c r="AJ22" s="506"/>
      <c r="AK22" s="506"/>
      <c r="AL22" s="506"/>
      <c r="AM22" s="506"/>
      <c r="AN22" s="505"/>
      <c r="AO22" s="505"/>
      <c r="AP22" s="505"/>
      <c r="AQ22" s="505"/>
      <c r="AR22" s="505"/>
      <c r="AS22" s="506"/>
      <c r="AT22" s="505"/>
      <c r="AU22" s="505"/>
      <c r="AV22" s="505"/>
      <c r="AW22" s="505"/>
      <c r="AX22" s="505"/>
      <c r="AY22" s="526"/>
      <c r="AZ22" s="526"/>
      <c r="BA22" s="527"/>
      <c r="BB22" s="527"/>
      <c r="BC22" s="527"/>
      <c r="BD22" s="527"/>
      <c r="BE22" s="527"/>
      <c r="BF22" s="527"/>
      <c r="BG22" s="525"/>
      <c r="BH22" s="506"/>
      <c r="BI22" s="506"/>
      <c r="BJ22" s="506"/>
      <c r="BK22" s="506"/>
      <c r="BL22" s="529"/>
      <c r="BM22" s="529"/>
      <c r="BN22" s="529"/>
      <c r="BO22" s="529"/>
      <c r="BP22" s="529"/>
      <c r="BQ22" s="529"/>
      <c r="BR22" s="529"/>
      <c r="BS22" s="529"/>
      <c r="BT22" s="529"/>
      <c r="BU22" s="529"/>
      <c r="BV22" s="529"/>
      <c r="BW22" s="529"/>
      <c r="BX22" s="529"/>
      <c r="BY22" s="529"/>
      <c r="BZ22" s="529"/>
      <c r="CA22" s="476"/>
      <c r="CB22" s="479"/>
      <c r="CC22" s="479"/>
      <c r="CD22" s="479"/>
      <c r="CE22" s="426"/>
      <c r="CF22" s="426"/>
      <c r="CG22" s="426"/>
      <c r="CH22" s="426"/>
      <c r="CI22" s="426"/>
      <c r="CJ22" s="426"/>
      <c r="CK22" s="426"/>
      <c r="CL22" s="426"/>
      <c r="CM22" s="426"/>
      <c r="CN22" s="426"/>
      <c r="CO22" s="426"/>
      <c r="CP22" s="426"/>
      <c r="CQ22" s="426"/>
      <c r="CR22" s="426"/>
      <c r="CS22" s="426"/>
      <c r="CT22" s="426"/>
      <c r="CU22" s="426"/>
      <c r="CV22" s="426"/>
      <c r="CW22" s="426"/>
      <c r="CX22" s="426"/>
      <c r="CY22" s="483"/>
    </row>
    <row r="23" spans="2:156" ht="9" customHeight="1">
      <c r="B23" s="135" t="s">
        <v>13</v>
      </c>
      <c r="C23" s="94"/>
      <c r="D23" s="94"/>
      <c r="E23" s="94"/>
      <c r="F23" s="94"/>
      <c r="G23" s="94"/>
      <c r="H23" s="94"/>
      <c r="I23" s="95"/>
      <c r="J23" s="419" t="s">
        <v>3</v>
      </c>
      <c r="K23" s="420"/>
      <c r="L23" s="420"/>
      <c r="M23" s="420"/>
      <c r="N23" s="420"/>
      <c r="O23" s="420"/>
      <c r="P23" s="492" t="s">
        <v>14</v>
      </c>
      <c r="Q23" s="420"/>
      <c r="R23" s="494"/>
      <c r="S23" s="494"/>
      <c r="T23" s="494"/>
      <c r="U23" s="494"/>
      <c r="V23" s="494"/>
      <c r="W23" s="374" t="s">
        <v>4</v>
      </c>
      <c r="X23" s="374"/>
      <c r="Y23" s="497"/>
      <c r="Z23" s="497"/>
      <c r="AA23" s="497"/>
      <c r="AB23" s="497"/>
      <c r="AC23" s="497"/>
      <c r="AD23" s="497"/>
      <c r="AE23" s="498"/>
      <c r="AF23" s="501"/>
      <c r="AG23" s="502"/>
      <c r="AH23" s="502"/>
      <c r="AI23" s="502"/>
      <c r="AJ23" s="502"/>
      <c r="AK23" s="502"/>
      <c r="AL23" s="502"/>
      <c r="AM23" s="502"/>
      <c r="AN23" s="502"/>
      <c r="AO23" s="515" t="s">
        <v>15</v>
      </c>
      <c r="AP23" s="420"/>
      <c r="AQ23" s="420"/>
      <c r="AR23" s="420"/>
      <c r="AS23" s="516"/>
      <c r="AT23" s="419" t="s">
        <v>18</v>
      </c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  <c r="BJ23" s="420"/>
      <c r="BK23" s="420"/>
      <c r="BL23" s="420"/>
      <c r="BM23" s="420"/>
      <c r="BN23" s="420"/>
      <c r="BO23" s="420"/>
      <c r="BP23" s="420"/>
      <c r="BQ23" s="420"/>
      <c r="BR23" s="420"/>
      <c r="BS23" s="420"/>
      <c r="BT23" s="420"/>
      <c r="BU23" s="420"/>
      <c r="BV23" s="420"/>
      <c r="BW23" s="420"/>
      <c r="BX23" s="420"/>
      <c r="BY23" s="420"/>
      <c r="BZ23" s="420"/>
      <c r="CA23" s="416" t="s">
        <v>20</v>
      </c>
      <c r="CB23" s="417"/>
      <c r="CC23" s="417"/>
      <c r="CD23" s="417"/>
      <c r="CE23" s="417"/>
      <c r="CF23" s="417"/>
      <c r="CG23" s="417"/>
      <c r="CH23" s="417"/>
      <c r="CI23" s="417"/>
      <c r="CJ23" s="417"/>
      <c r="CK23" s="417"/>
      <c r="CL23" s="417"/>
      <c r="CM23" s="417"/>
      <c r="CN23" s="417"/>
      <c r="CO23" s="417"/>
      <c r="CP23" s="417"/>
      <c r="CQ23" s="417"/>
      <c r="CR23" s="417"/>
      <c r="CS23" s="417"/>
      <c r="CT23" s="417"/>
      <c r="CU23" s="417"/>
      <c r="CV23" s="417"/>
      <c r="CW23" s="417"/>
      <c r="CX23" s="417"/>
      <c r="CY23" s="418"/>
    </row>
    <row r="24" spans="2:156" ht="9" customHeight="1">
      <c r="B24" s="135"/>
      <c r="C24" s="94"/>
      <c r="D24" s="94"/>
      <c r="E24" s="94"/>
      <c r="F24" s="94"/>
      <c r="G24" s="94"/>
      <c r="H24" s="94"/>
      <c r="I24" s="95"/>
      <c r="J24" s="419"/>
      <c r="K24" s="420"/>
      <c r="L24" s="420"/>
      <c r="M24" s="420"/>
      <c r="N24" s="420"/>
      <c r="O24" s="420"/>
      <c r="P24" s="492"/>
      <c r="Q24" s="420"/>
      <c r="R24" s="494"/>
      <c r="S24" s="494"/>
      <c r="T24" s="494"/>
      <c r="U24" s="494"/>
      <c r="V24" s="494"/>
      <c r="W24" s="374"/>
      <c r="X24" s="374"/>
      <c r="Y24" s="497"/>
      <c r="Z24" s="497"/>
      <c r="AA24" s="497"/>
      <c r="AB24" s="497"/>
      <c r="AC24" s="497"/>
      <c r="AD24" s="497"/>
      <c r="AE24" s="498"/>
      <c r="AF24" s="501"/>
      <c r="AG24" s="502"/>
      <c r="AH24" s="502"/>
      <c r="AI24" s="502"/>
      <c r="AJ24" s="502"/>
      <c r="AK24" s="502"/>
      <c r="AL24" s="502"/>
      <c r="AM24" s="502"/>
      <c r="AN24" s="502"/>
      <c r="AO24" s="420"/>
      <c r="AP24" s="420"/>
      <c r="AQ24" s="420"/>
      <c r="AR24" s="420"/>
      <c r="AS24" s="516"/>
      <c r="AT24" s="419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  <c r="BJ24" s="420"/>
      <c r="BK24" s="420"/>
      <c r="BL24" s="420"/>
      <c r="BM24" s="420"/>
      <c r="BN24" s="420"/>
      <c r="BO24" s="420"/>
      <c r="BP24" s="420"/>
      <c r="BQ24" s="420"/>
      <c r="BR24" s="420"/>
      <c r="BS24" s="420"/>
      <c r="BT24" s="420"/>
      <c r="BU24" s="420"/>
      <c r="BV24" s="420"/>
      <c r="BW24" s="420"/>
      <c r="BX24" s="420"/>
      <c r="BY24" s="420"/>
      <c r="BZ24" s="420"/>
      <c r="CA24" s="419"/>
      <c r="CB24" s="420"/>
      <c r="CC24" s="420"/>
      <c r="CD24" s="420"/>
      <c r="CE24" s="420"/>
      <c r="CF24" s="420"/>
      <c r="CG24" s="420"/>
      <c r="CH24" s="420"/>
      <c r="CI24" s="420"/>
      <c r="CJ24" s="420"/>
      <c r="CK24" s="420"/>
      <c r="CL24" s="420"/>
      <c r="CM24" s="420"/>
      <c r="CN24" s="420"/>
      <c r="CO24" s="420"/>
      <c r="CP24" s="420"/>
      <c r="CQ24" s="420"/>
      <c r="CR24" s="420"/>
      <c r="CS24" s="420"/>
      <c r="CT24" s="420"/>
      <c r="CU24" s="420"/>
      <c r="CV24" s="420"/>
      <c r="CW24" s="420"/>
      <c r="CX24" s="420"/>
      <c r="CY24" s="421"/>
    </row>
    <row r="25" spans="2:156" ht="9" customHeight="1">
      <c r="B25" s="135"/>
      <c r="C25" s="94"/>
      <c r="D25" s="94"/>
      <c r="E25" s="94"/>
      <c r="F25" s="94"/>
      <c r="G25" s="94"/>
      <c r="H25" s="94"/>
      <c r="I25" s="95"/>
      <c r="J25" s="422"/>
      <c r="K25" s="423"/>
      <c r="L25" s="423"/>
      <c r="M25" s="423"/>
      <c r="N25" s="423"/>
      <c r="O25" s="423"/>
      <c r="P25" s="493"/>
      <c r="Q25" s="423"/>
      <c r="R25" s="495"/>
      <c r="S25" s="495"/>
      <c r="T25" s="495"/>
      <c r="U25" s="495"/>
      <c r="V25" s="495"/>
      <c r="W25" s="496"/>
      <c r="X25" s="496"/>
      <c r="Y25" s="499"/>
      <c r="Z25" s="499"/>
      <c r="AA25" s="499"/>
      <c r="AB25" s="499"/>
      <c r="AC25" s="499"/>
      <c r="AD25" s="499"/>
      <c r="AE25" s="500"/>
      <c r="AF25" s="503"/>
      <c r="AG25" s="504"/>
      <c r="AH25" s="504"/>
      <c r="AI25" s="504"/>
      <c r="AJ25" s="504"/>
      <c r="AK25" s="504"/>
      <c r="AL25" s="504"/>
      <c r="AM25" s="504"/>
      <c r="AN25" s="504"/>
      <c r="AO25" s="423"/>
      <c r="AP25" s="423"/>
      <c r="AQ25" s="423"/>
      <c r="AR25" s="423"/>
      <c r="AS25" s="517"/>
      <c r="AT25" s="422"/>
      <c r="AU25" s="423"/>
      <c r="AV25" s="423"/>
      <c r="AW25" s="423"/>
      <c r="AX25" s="423"/>
      <c r="AY25" s="423"/>
      <c r="AZ25" s="423"/>
      <c r="BA25" s="423"/>
      <c r="BB25" s="423"/>
      <c r="BC25" s="423"/>
      <c r="BD25" s="423"/>
      <c r="BE25" s="423"/>
      <c r="BF25" s="423"/>
      <c r="BG25" s="423"/>
      <c r="BH25" s="423"/>
      <c r="BI25" s="423"/>
      <c r="BJ25" s="423"/>
      <c r="BK25" s="423"/>
      <c r="BL25" s="423"/>
      <c r="BM25" s="423"/>
      <c r="BN25" s="423"/>
      <c r="BO25" s="423"/>
      <c r="BP25" s="423"/>
      <c r="BQ25" s="423"/>
      <c r="BR25" s="423"/>
      <c r="BS25" s="423"/>
      <c r="BT25" s="423"/>
      <c r="BU25" s="423"/>
      <c r="BV25" s="423"/>
      <c r="BW25" s="423"/>
      <c r="BX25" s="423"/>
      <c r="BY25" s="423"/>
      <c r="BZ25" s="423"/>
      <c r="CA25" s="422"/>
      <c r="CB25" s="423"/>
      <c r="CC25" s="423"/>
      <c r="CD25" s="423"/>
      <c r="CE25" s="423"/>
      <c r="CF25" s="423"/>
      <c r="CG25" s="423"/>
      <c r="CH25" s="423"/>
      <c r="CI25" s="423"/>
      <c r="CJ25" s="423"/>
      <c r="CK25" s="423"/>
      <c r="CL25" s="423"/>
      <c r="CM25" s="423"/>
      <c r="CN25" s="423"/>
      <c r="CO25" s="423"/>
      <c r="CP25" s="423"/>
      <c r="CQ25" s="423"/>
      <c r="CR25" s="423"/>
      <c r="CS25" s="423"/>
      <c r="CT25" s="423"/>
      <c r="CU25" s="423"/>
      <c r="CV25" s="423"/>
      <c r="CW25" s="423"/>
      <c r="CX25" s="423"/>
      <c r="CY25" s="424"/>
    </row>
    <row r="26" spans="2:156" ht="9" customHeight="1">
      <c r="B26" s="135"/>
      <c r="C26" s="94"/>
      <c r="D26" s="94"/>
      <c r="E26" s="94"/>
      <c r="F26" s="94"/>
      <c r="G26" s="94"/>
      <c r="H26" s="94"/>
      <c r="I26" s="95"/>
      <c r="J26" s="425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6"/>
      <c r="AQ26" s="426"/>
      <c r="AR26" s="426"/>
      <c r="AS26" s="427"/>
      <c r="AT26" s="431" t="str">
        <f>PHONETIC(AT28)</f>
        <v/>
      </c>
      <c r="AU26" s="432"/>
      <c r="AV26" s="432"/>
      <c r="AW26" s="432"/>
      <c r="AX26" s="432"/>
      <c r="AY26" s="432"/>
      <c r="AZ26" s="432"/>
      <c r="BA26" s="432"/>
      <c r="BB26" s="432"/>
      <c r="BC26" s="432"/>
      <c r="BD26" s="432"/>
      <c r="BE26" s="432"/>
      <c r="BF26" s="432"/>
      <c r="BG26" s="432"/>
      <c r="BH26" s="432"/>
      <c r="BI26" s="432"/>
      <c r="BJ26" s="432"/>
      <c r="BK26" s="432"/>
      <c r="BL26" s="432"/>
      <c r="BM26" s="432"/>
      <c r="BN26" s="432"/>
      <c r="BO26" s="432"/>
      <c r="BP26" s="432"/>
      <c r="BQ26" s="432"/>
      <c r="BR26" s="432"/>
      <c r="BS26" s="432"/>
      <c r="BT26" s="432"/>
      <c r="BU26" s="432"/>
      <c r="BV26" s="432"/>
      <c r="BW26" s="432"/>
      <c r="BX26" s="432"/>
      <c r="BY26" s="432"/>
      <c r="BZ26" s="433"/>
      <c r="CA26" s="431" t="str">
        <f>PHONETIC(CA28)</f>
        <v/>
      </c>
      <c r="CB26" s="432"/>
      <c r="CC26" s="432"/>
      <c r="CD26" s="432"/>
      <c r="CE26" s="432"/>
      <c r="CF26" s="432"/>
      <c r="CG26" s="432"/>
      <c r="CH26" s="432"/>
      <c r="CI26" s="432"/>
      <c r="CJ26" s="432"/>
      <c r="CK26" s="432"/>
      <c r="CL26" s="432"/>
      <c r="CM26" s="432"/>
      <c r="CN26" s="432"/>
      <c r="CO26" s="432"/>
      <c r="CP26" s="432"/>
      <c r="CQ26" s="432"/>
      <c r="CR26" s="432"/>
      <c r="CS26" s="432"/>
      <c r="CT26" s="432"/>
      <c r="CU26" s="432"/>
      <c r="CV26" s="432"/>
      <c r="CW26" s="432"/>
      <c r="CX26" s="432"/>
      <c r="CY26" s="437"/>
    </row>
    <row r="27" spans="2:156" ht="9" customHeight="1">
      <c r="B27" s="135"/>
      <c r="C27" s="94"/>
      <c r="D27" s="94"/>
      <c r="E27" s="94"/>
      <c r="F27" s="94"/>
      <c r="G27" s="94"/>
      <c r="H27" s="94"/>
      <c r="I27" s="95"/>
      <c r="J27" s="425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426"/>
      <c r="AG27" s="426"/>
      <c r="AH27" s="426"/>
      <c r="AI27" s="426"/>
      <c r="AJ27" s="426"/>
      <c r="AK27" s="426"/>
      <c r="AL27" s="426"/>
      <c r="AM27" s="426"/>
      <c r="AN27" s="426"/>
      <c r="AO27" s="426"/>
      <c r="AP27" s="426"/>
      <c r="AQ27" s="426"/>
      <c r="AR27" s="426"/>
      <c r="AS27" s="427"/>
      <c r="AT27" s="434"/>
      <c r="AU27" s="435"/>
      <c r="AV27" s="435"/>
      <c r="AW27" s="435"/>
      <c r="AX27" s="435"/>
      <c r="AY27" s="435"/>
      <c r="AZ27" s="435"/>
      <c r="BA27" s="435"/>
      <c r="BB27" s="435"/>
      <c r="BC27" s="435"/>
      <c r="BD27" s="435"/>
      <c r="BE27" s="435"/>
      <c r="BF27" s="435"/>
      <c r="BG27" s="435"/>
      <c r="BH27" s="435"/>
      <c r="BI27" s="435"/>
      <c r="BJ27" s="435"/>
      <c r="BK27" s="435"/>
      <c r="BL27" s="435"/>
      <c r="BM27" s="435"/>
      <c r="BN27" s="435"/>
      <c r="BO27" s="435"/>
      <c r="BP27" s="435"/>
      <c r="BQ27" s="435"/>
      <c r="BR27" s="435"/>
      <c r="BS27" s="435"/>
      <c r="BT27" s="435"/>
      <c r="BU27" s="435"/>
      <c r="BV27" s="435"/>
      <c r="BW27" s="435"/>
      <c r="BX27" s="435"/>
      <c r="BY27" s="435"/>
      <c r="BZ27" s="436"/>
      <c r="CA27" s="434"/>
      <c r="CB27" s="435"/>
      <c r="CC27" s="435"/>
      <c r="CD27" s="435"/>
      <c r="CE27" s="435"/>
      <c r="CF27" s="435"/>
      <c r="CG27" s="435"/>
      <c r="CH27" s="435"/>
      <c r="CI27" s="435"/>
      <c r="CJ27" s="435"/>
      <c r="CK27" s="435"/>
      <c r="CL27" s="435"/>
      <c r="CM27" s="435"/>
      <c r="CN27" s="435"/>
      <c r="CO27" s="435"/>
      <c r="CP27" s="435"/>
      <c r="CQ27" s="435"/>
      <c r="CR27" s="435"/>
      <c r="CS27" s="435"/>
      <c r="CT27" s="435"/>
      <c r="CU27" s="435"/>
      <c r="CV27" s="435"/>
      <c r="CW27" s="435"/>
      <c r="CX27" s="435"/>
      <c r="CY27" s="438"/>
    </row>
    <row r="28" spans="2:156" ht="9" customHeight="1">
      <c r="B28" s="135"/>
      <c r="C28" s="94"/>
      <c r="D28" s="94"/>
      <c r="E28" s="94"/>
      <c r="F28" s="94"/>
      <c r="G28" s="94"/>
      <c r="H28" s="94"/>
      <c r="I28" s="95"/>
      <c r="J28" s="428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30"/>
      <c r="AT28" s="439"/>
      <c r="AU28" s="440"/>
      <c r="AV28" s="440"/>
      <c r="AW28" s="440"/>
      <c r="AX28" s="440"/>
      <c r="AY28" s="440"/>
      <c r="AZ28" s="440"/>
      <c r="BA28" s="440"/>
      <c r="BB28" s="440"/>
      <c r="BC28" s="440"/>
      <c r="BD28" s="440"/>
      <c r="BE28" s="440"/>
      <c r="BF28" s="440"/>
      <c r="BG28" s="440"/>
      <c r="BH28" s="440"/>
      <c r="BI28" s="440"/>
      <c r="BJ28" s="440"/>
      <c r="BK28" s="440"/>
      <c r="BL28" s="440"/>
      <c r="BM28" s="440"/>
      <c r="BN28" s="440"/>
      <c r="BO28" s="440"/>
      <c r="BP28" s="440"/>
      <c r="BQ28" s="440"/>
      <c r="BR28" s="440"/>
      <c r="BS28" s="440"/>
      <c r="BT28" s="440"/>
      <c r="BU28" s="440"/>
      <c r="BV28" s="440"/>
      <c r="BW28" s="440"/>
      <c r="BX28" s="440"/>
      <c r="BY28" s="440"/>
      <c r="BZ28" s="441"/>
      <c r="CA28" s="448"/>
      <c r="CB28" s="449"/>
      <c r="CC28" s="449"/>
      <c r="CD28" s="449"/>
      <c r="CE28" s="449"/>
      <c r="CF28" s="449"/>
      <c r="CG28" s="449"/>
      <c r="CH28" s="449"/>
      <c r="CI28" s="449"/>
      <c r="CJ28" s="449"/>
      <c r="CK28" s="449"/>
      <c r="CL28" s="449"/>
      <c r="CM28" s="449"/>
      <c r="CN28" s="449"/>
      <c r="CO28" s="449"/>
      <c r="CP28" s="449"/>
      <c r="CQ28" s="449"/>
      <c r="CR28" s="449"/>
      <c r="CS28" s="449"/>
      <c r="CT28" s="449"/>
      <c r="CU28" s="449"/>
      <c r="CV28" s="449"/>
      <c r="CW28" s="449"/>
      <c r="CX28" s="449"/>
      <c r="CY28" s="450"/>
    </row>
    <row r="29" spans="2:156" ht="9" customHeight="1">
      <c r="B29" s="135"/>
      <c r="C29" s="94"/>
      <c r="D29" s="94"/>
      <c r="E29" s="94"/>
      <c r="F29" s="94"/>
      <c r="G29" s="94"/>
      <c r="H29" s="94"/>
      <c r="I29" s="95"/>
      <c r="J29" s="457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8"/>
      <c r="AK29" s="458"/>
      <c r="AL29" s="458"/>
      <c r="AM29" s="458"/>
      <c r="AN29" s="458"/>
      <c r="AO29" s="458"/>
      <c r="AP29" s="458"/>
      <c r="AQ29" s="458"/>
      <c r="AR29" s="458"/>
      <c r="AS29" s="459"/>
      <c r="AT29" s="442"/>
      <c r="AU29" s="443"/>
      <c r="AV29" s="443"/>
      <c r="AW29" s="443"/>
      <c r="AX29" s="443"/>
      <c r="AY29" s="443"/>
      <c r="AZ29" s="443"/>
      <c r="BA29" s="443"/>
      <c r="BB29" s="443"/>
      <c r="BC29" s="443"/>
      <c r="BD29" s="443"/>
      <c r="BE29" s="443"/>
      <c r="BF29" s="443"/>
      <c r="BG29" s="443"/>
      <c r="BH29" s="443"/>
      <c r="BI29" s="443"/>
      <c r="BJ29" s="443"/>
      <c r="BK29" s="443"/>
      <c r="BL29" s="443"/>
      <c r="BM29" s="443"/>
      <c r="BN29" s="443"/>
      <c r="BO29" s="443"/>
      <c r="BP29" s="443"/>
      <c r="BQ29" s="443"/>
      <c r="BR29" s="443"/>
      <c r="BS29" s="443"/>
      <c r="BT29" s="443"/>
      <c r="BU29" s="443"/>
      <c r="BV29" s="443"/>
      <c r="BW29" s="443"/>
      <c r="BX29" s="443"/>
      <c r="BY29" s="443"/>
      <c r="BZ29" s="444"/>
      <c r="CA29" s="451"/>
      <c r="CB29" s="452"/>
      <c r="CC29" s="452"/>
      <c r="CD29" s="452"/>
      <c r="CE29" s="452"/>
      <c r="CF29" s="452"/>
      <c r="CG29" s="452"/>
      <c r="CH29" s="452"/>
      <c r="CI29" s="452"/>
      <c r="CJ29" s="452"/>
      <c r="CK29" s="452"/>
      <c r="CL29" s="452"/>
      <c r="CM29" s="452"/>
      <c r="CN29" s="452"/>
      <c r="CO29" s="452"/>
      <c r="CP29" s="452"/>
      <c r="CQ29" s="452"/>
      <c r="CR29" s="452"/>
      <c r="CS29" s="452"/>
      <c r="CT29" s="452"/>
      <c r="CU29" s="452"/>
      <c r="CV29" s="452"/>
      <c r="CW29" s="452"/>
      <c r="CX29" s="452"/>
      <c r="CY29" s="453"/>
    </row>
    <row r="30" spans="2:156" ht="9" customHeight="1">
      <c r="B30" s="135"/>
      <c r="C30" s="94"/>
      <c r="D30" s="94"/>
      <c r="E30" s="94"/>
      <c r="F30" s="94"/>
      <c r="G30" s="94"/>
      <c r="H30" s="94"/>
      <c r="I30" s="95"/>
      <c r="J30" s="425"/>
      <c r="K30" s="426"/>
      <c r="L30" s="426"/>
      <c r="M30" s="426"/>
      <c r="N30" s="426"/>
      <c r="O30" s="426"/>
      <c r="P30" s="426"/>
      <c r="Q30" s="426"/>
      <c r="R30" s="426"/>
      <c r="S30" s="426"/>
      <c r="T30" s="426"/>
      <c r="U30" s="426"/>
      <c r="V30" s="426"/>
      <c r="W30" s="426"/>
      <c r="X30" s="426"/>
      <c r="Y30" s="426"/>
      <c r="Z30" s="426"/>
      <c r="AA30" s="426"/>
      <c r="AB30" s="426"/>
      <c r="AC30" s="426"/>
      <c r="AD30" s="426"/>
      <c r="AE30" s="426"/>
      <c r="AF30" s="426"/>
      <c r="AG30" s="426"/>
      <c r="AH30" s="426"/>
      <c r="AI30" s="426"/>
      <c r="AJ30" s="426"/>
      <c r="AK30" s="426"/>
      <c r="AL30" s="426"/>
      <c r="AM30" s="426"/>
      <c r="AN30" s="426"/>
      <c r="AO30" s="426"/>
      <c r="AP30" s="426"/>
      <c r="AQ30" s="426"/>
      <c r="AR30" s="426"/>
      <c r="AS30" s="427"/>
      <c r="AT30" s="442"/>
      <c r="AU30" s="443"/>
      <c r="AV30" s="443"/>
      <c r="AW30" s="443"/>
      <c r="AX30" s="443"/>
      <c r="AY30" s="443"/>
      <c r="AZ30" s="443"/>
      <c r="BA30" s="443"/>
      <c r="BB30" s="443"/>
      <c r="BC30" s="443"/>
      <c r="BD30" s="443"/>
      <c r="BE30" s="443"/>
      <c r="BF30" s="443"/>
      <c r="BG30" s="443"/>
      <c r="BH30" s="443"/>
      <c r="BI30" s="443"/>
      <c r="BJ30" s="443"/>
      <c r="BK30" s="443"/>
      <c r="BL30" s="443"/>
      <c r="BM30" s="443"/>
      <c r="BN30" s="443"/>
      <c r="BO30" s="443"/>
      <c r="BP30" s="443"/>
      <c r="BQ30" s="443"/>
      <c r="BR30" s="443"/>
      <c r="BS30" s="443"/>
      <c r="BT30" s="443"/>
      <c r="BU30" s="443"/>
      <c r="BV30" s="443"/>
      <c r="BW30" s="443"/>
      <c r="BX30" s="443"/>
      <c r="BY30" s="443"/>
      <c r="BZ30" s="444"/>
      <c r="CA30" s="451"/>
      <c r="CB30" s="452"/>
      <c r="CC30" s="452"/>
      <c r="CD30" s="452"/>
      <c r="CE30" s="452"/>
      <c r="CF30" s="452"/>
      <c r="CG30" s="452"/>
      <c r="CH30" s="452"/>
      <c r="CI30" s="452"/>
      <c r="CJ30" s="452"/>
      <c r="CK30" s="452"/>
      <c r="CL30" s="452"/>
      <c r="CM30" s="452"/>
      <c r="CN30" s="452"/>
      <c r="CO30" s="452"/>
      <c r="CP30" s="452"/>
      <c r="CQ30" s="452"/>
      <c r="CR30" s="452"/>
      <c r="CS30" s="452"/>
      <c r="CT30" s="452"/>
      <c r="CU30" s="452"/>
      <c r="CV30" s="452"/>
      <c r="CW30" s="452"/>
      <c r="CX30" s="452"/>
      <c r="CY30" s="453"/>
    </row>
    <row r="31" spans="2:156" ht="9" customHeight="1">
      <c r="B31" s="135"/>
      <c r="C31" s="94"/>
      <c r="D31" s="94"/>
      <c r="E31" s="94"/>
      <c r="F31" s="94"/>
      <c r="G31" s="94"/>
      <c r="H31" s="94"/>
      <c r="I31" s="95"/>
      <c r="J31" s="460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461"/>
      <c r="AB31" s="461"/>
      <c r="AC31" s="461"/>
      <c r="AD31" s="461"/>
      <c r="AE31" s="461"/>
      <c r="AF31" s="461"/>
      <c r="AG31" s="461"/>
      <c r="AH31" s="461"/>
      <c r="AI31" s="461"/>
      <c r="AJ31" s="461"/>
      <c r="AK31" s="461"/>
      <c r="AL31" s="461"/>
      <c r="AM31" s="461"/>
      <c r="AN31" s="461"/>
      <c r="AO31" s="461"/>
      <c r="AP31" s="461"/>
      <c r="AQ31" s="461"/>
      <c r="AR31" s="461"/>
      <c r="AS31" s="462"/>
      <c r="AT31" s="445"/>
      <c r="AU31" s="446"/>
      <c r="AV31" s="446"/>
      <c r="AW31" s="446"/>
      <c r="AX31" s="446"/>
      <c r="AY31" s="446"/>
      <c r="AZ31" s="446"/>
      <c r="BA31" s="446"/>
      <c r="BB31" s="446"/>
      <c r="BC31" s="446"/>
      <c r="BD31" s="446"/>
      <c r="BE31" s="446"/>
      <c r="BF31" s="446"/>
      <c r="BG31" s="446"/>
      <c r="BH31" s="446"/>
      <c r="BI31" s="446"/>
      <c r="BJ31" s="446"/>
      <c r="BK31" s="446"/>
      <c r="BL31" s="446"/>
      <c r="BM31" s="446"/>
      <c r="BN31" s="446"/>
      <c r="BO31" s="446"/>
      <c r="BP31" s="446"/>
      <c r="BQ31" s="446"/>
      <c r="BR31" s="446"/>
      <c r="BS31" s="446"/>
      <c r="BT31" s="446"/>
      <c r="BU31" s="446"/>
      <c r="BV31" s="446"/>
      <c r="BW31" s="446"/>
      <c r="BX31" s="446"/>
      <c r="BY31" s="446"/>
      <c r="BZ31" s="447"/>
      <c r="CA31" s="454"/>
      <c r="CB31" s="455"/>
      <c r="CC31" s="455"/>
      <c r="CD31" s="455"/>
      <c r="CE31" s="455"/>
      <c r="CF31" s="455"/>
      <c r="CG31" s="455"/>
      <c r="CH31" s="455"/>
      <c r="CI31" s="455"/>
      <c r="CJ31" s="455"/>
      <c r="CK31" s="455"/>
      <c r="CL31" s="455"/>
      <c r="CM31" s="455"/>
      <c r="CN31" s="455"/>
      <c r="CO31" s="455"/>
      <c r="CP31" s="455"/>
      <c r="CQ31" s="455"/>
      <c r="CR31" s="455"/>
      <c r="CS31" s="455"/>
      <c r="CT31" s="455"/>
      <c r="CU31" s="455"/>
      <c r="CV31" s="455"/>
      <c r="CW31" s="455"/>
      <c r="CX31" s="455"/>
      <c r="CY31" s="456"/>
    </row>
    <row r="32" spans="2:156" ht="9" customHeight="1">
      <c r="B32" s="135"/>
      <c r="C32" s="94"/>
      <c r="D32" s="94"/>
      <c r="E32" s="94"/>
      <c r="F32" s="94"/>
      <c r="G32" s="94"/>
      <c r="H32" s="94"/>
      <c r="I32" s="95"/>
      <c r="J32" s="469" t="s">
        <v>5</v>
      </c>
      <c r="K32" s="470"/>
      <c r="L32" s="470"/>
      <c r="M32" s="470"/>
      <c r="N32" s="470" t="s">
        <v>16</v>
      </c>
      <c r="O32" s="489"/>
      <c r="P32" s="489"/>
      <c r="Q32" s="489"/>
      <c r="R32" s="489"/>
      <c r="S32" s="489"/>
      <c r="T32" s="470" t="s">
        <v>6</v>
      </c>
      <c r="U32" s="489"/>
      <c r="V32" s="489"/>
      <c r="W32" s="489"/>
      <c r="X32" s="489"/>
      <c r="Y32" s="489"/>
      <c r="Z32" s="463" t="s">
        <v>4</v>
      </c>
      <c r="AA32" s="463"/>
      <c r="AB32" s="466"/>
      <c r="AC32" s="466"/>
      <c r="AD32" s="466"/>
      <c r="AE32" s="466"/>
      <c r="AF32" s="466"/>
      <c r="AG32" s="466"/>
      <c r="AH32" s="486"/>
      <c r="AI32" s="469" t="s">
        <v>17</v>
      </c>
      <c r="AJ32" s="470"/>
      <c r="AK32" s="470"/>
      <c r="AL32" s="470"/>
      <c r="AM32" s="470" t="s">
        <v>16</v>
      </c>
      <c r="AN32" s="489"/>
      <c r="AO32" s="489"/>
      <c r="AP32" s="489"/>
      <c r="AQ32" s="489"/>
      <c r="AR32" s="489"/>
      <c r="AS32" s="470" t="s">
        <v>6</v>
      </c>
      <c r="AT32" s="489"/>
      <c r="AU32" s="489"/>
      <c r="AV32" s="489"/>
      <c r="AW32" s="489"/>
      <c r="AX32" s="489"/>
      <c r="AY32" s="463" t="s">
        <v>4</v>
      </c>
      <c r="AZ32" s="463"/>
      <c r="BA32" s="466"/>
      <c r="BB32" s="466"/>
      <c r="BC32" s="466"/>
      <c r="BD32" s="466"/>
      <c r="BE32" s="466"/>
      <c r="BF32" s="466"/>
      <c r="BG32" s="469" t="s">
        <v>9</v>
      </c>
      <c r="BH32" s="470"/>
      <c r="BI32" s="470"/>
      <c r="BJ32" s="470"/>
      <c r="BK32" s="470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8" t="s">
        <v>12</v>
      </c>
      <c r="CC32" s="478"/>
      <c r="CD32" s="478"/>
      <c r="CE32" s="481"/>
      <c r="CF32" s="481"/>
      <c r="CG32" s="481"/>
      <c r="CH32" s="481"/>
      <c r="CI32" s="481"/>
      <c r="CJ32" s="481"/>
      <c r="CK32" s="481"/>
      <c r="CL32" s="481"/>
      <c r="CM32" s="481"/>
      <c r="CN32" s="481"/>
      <c r="CO32" s="481"/>
      <c r="CP32" s="481"/>
      <c r="CQ32" s="481"/>
      <c r="CR32" s="481"/>
      <c r="CS32" s="481"/>
      <c r="CT32" s="481"/>
      <c r="CU32" s="481"/>
      <c r="CV32" s="481"/>
      <c r="CW32" s="481"/>
      <c r="CX32" s="481"/>
      <c r="CY32" s="482"/>
    </row>
    <row r="33" spans="1:118" ht="9" customHeight="1">
      <c r="B33" s="135"/>
      <c r="C33" s="94"/>
      <c r="D33" s="94"/>
      <c r="E33" s="94"/>
      <c r="F33" s="94"/>
      <c r="G33" s="94"/>
      <c r="H33" s="94"/>
      <c r="I33" s="95"/>
      <c r="J33" s="471"/>
      <c r="K33" s="472"/>
      <c r="L33" s="472"/>
      <c r="M33" s="472"/>
      <c r="N33" s="472"/>
      <c r="O33" s="490"/>
      <c r="P33" s="490"/>
      <c r="Q33" s="490"/>
      <c r="R33" s="490"/>
      <c r="S33" s="490"/>
      <c r="T33" s="472"/>
      <c r="U33" s="490"/>
      <c r="V33" s="490"/>
      <c r="W33" s="490"/>
      <c r="X33" s="490"/>
      <c r="Y33" s="490"/>
      <c r="Z33" s="464"/>
      <c r="AA33" s="464"/>
      <c r="AB33" s="467"/>
      <c r="AC33" s="467"/>
      <c r="AD33" s="467"/>
      <c r="AE33" s="467"/>
      <c r="AF33" s="467"/>
      <c r="AG33" s="467"/>
      <c r="AH33" s="487"/>
      <c r="AI33" s="471"/>
      <c r="AJ33" s="472"/>
      <c r="AK33" s="472"/>
      <c r="AL33" s="472"/>
      <c r="AM33" s="472"/>
      <c r="AN33" s="490"/>
      <c r="AO33" s="490"/>
      <c r="AP33" s="490"/>
      <c r="AQ33" s="490"/>
      <c r="AR33" s="490"/>
      <c r="AS33" s="472"/>
      <c r="AT33" s="490"/>
      <c r="AU33" s="490"/>
      <c r="AV33" s="490"/>
      <c r="AW33" s="490"/>
      <c r="AX33" s="490"/>
      <c r="AY33" s="464"/>
      <c r="AZ33" s="464"/>
      <c r="BA33" s="467"/>
      <c r="BB33" s="467"/>
      <c r="BC33" s="467"/>
      <c r="BD33" s="467"/>
      <c r="BE33" s="467"/>
      <c r="BF33" s="467"/>
      <c r="BG33" s="471"/>
      <c r="BH33" s="472"/>
      <c r="BI33" s="472"/>
      <c r="BJ33" s="472"/>
      <c r="BK33" s="472"/>
      <c r="BL33" s="476"/>
      <c r="BM33" s="476"/>
      <c r="BN33" s="476"/>
      <c r="BO33" s="476"/>
      <c r="BP33" s="476"/>
      <c r="BQ33" s="476"/>
      <c r="BR33" s="476"/>
      <c r="BS33" s="476"/>
      <c r="BT33" s="476"/>
      <c r="BU33" s="476"/>
      <c r="BV33" s="476"/>
      <c r="BW33" s="476"/>
      <c r="BX33" s="476"/>
      <c r="BY33" s="476"/>
      <c r="BZ33" s="476"/>
      <c r="CA33" s="476"/>
      <c r="CB33" s="479"/>
      <c r="CC33" s="479"/>
      <c r="CD33" s="479"/>
      <c r="CE33" s="426"/>
      <c r="CF33" s="426"/>
      <c r="CG33" s="426"/>
      <c r="CH33" s="426"/>
      <c r="CI33" s="426"/>
      <c r="CJ33" s="426"/>
      <c r="CK33" s="426"/>
      <c r="CL33" s="426"/>
      <c r="CM33" s="426"/>
      <c r="CN33" s="426"/>
      <c r="CO33" s="426"/>
      <c r="CP33" s="426"/>
      <c r="CQ33" s="426"/>
      <c r="CR33" s="426"/>
      <c r="CS33" s="426"/>
      <c r="CT33" s="426"/>
      <c r="CU33" s="426"/>
      <c r="CV33" s="426"/>
      <c r="CW33" s="426"/>
      <c r="CX33" s="426"/>
      <c r="CY33" s="483"/>
    </row>
    <row r="34" spans="1:118" ht="9" customHeight="1" thickBot="1">
      <c r="B34" s="136"/>
      <c r="C34" s="137"/>
      <c r="D34" s="137"/>
      <c r="E34" s="137"/>
      <c r="F34" s="137"/>
      <c r="G34" s="137"/>
      <c r="H34" s="137"/>
      <c r="I34" s="138"/>
      <c r="J34" s="473"/>
      <c r="K34" s="474"/>
      <c r="L34" s="474"/>
      <c r="M34" s="474"/>
      <c r="N34" s="474"/>
      <c r="O34" s="491"/>
      <c r="P34" s="491"/>
      <c r="Q34" s="491"/>
      <c r="R34" s="491"/>
      <c r="S34" s="491"/>
      <c r="T34" s="474"/>
      <c r="U34" s="491"/>
      <c r="V34" s="491"/>
      <c r="W34" s="491"/>
      <c r="X34" s="491"/>
      <c r="Y34" s="491"/>
      <c r="Z34" s="465"/>
      <c r="AA34" s="465"/>
      <c r="AB34" s="468"/>
      <c r="AC34" s="468"/>
      <c r="AD34" s="468"/>
      <c r="AE34" s="468"/>
      <c r="AF34" s="468"/>
      <c r="AG34" s="468"/>
      <c r="AH34" s="488"/>
      <c r="AI34" s="473"/>
      <c r="AJ34" s="474"/>
      <c r="AK34" s="474"/>
      <c r="AL34" s="474"/>
      <c r="AM34" s="474"/>
      <c r="AN34" s="491"/>
      <c r="AO34" s="491"/>
      <c r="AP34" s="491"/>
      <c r="AQ34" s="491"/>
      <c r="AR34" s="491"/>
      <c r="AS34" s="474"/>
      <c r="AT34" s="491"/>
      <c r="AU34" s="491"/>
      <c r="AV34" s="491"/>
      <c r="AW34" s="491"/>
      <c r="AX34" s="491"/>
      <c r="AY34" s="465"/>
      <c r="AZ34" s="465"/>
      <c r="BA34" s="468"/>
      <c r="BB34" s="468"/>
      <c r="BC34" s="468"/>
      <c r="BD34" s="468"/>
      <c r="BE34" s="468"/>
      <c r="BF34" s="468"/>
      <c r="BG34" s="473"/>
      <c r="BH34" s="474"/>
      <c r="BI34" s="474"/>
      <c r="BJ34" s="474"/>
      <c r="BK34" s="474"/>
      <c r="BL34" s="477"/>
      <c r="BM34" s="477"/>
      <c r="BN34" s="477"/>
      <c r="BO34" s="477"/>
      <c r="BP34" s="477"/>
      <c r="BQ34" s="477"/>
      <c r="BR34" s="477"/>
      <c r="BS34" s="477"/>
      <c r="BT34" s="477"/>
      <c r="BU34" s="477"/>
      <c r="BV34" s="477"/>
      <c r="BW34" s="477"/>
      <c r="BX34" s="477"/>
      <c r="BY34" s="477"/>
      <c r="BZ34" s="477"/>
      <c r="CA34" s="477"/>
      <c r="CB34" s="480"/>
      <c r="CC34" s="480"/>
      <c r="CD34" s="480"/>
      <c r="CE34" s="484"/>
      <c r="CF34" s="484"/>
      <c r="CG34" s="484"/>
      <c r="CH34" s="484"/>
      <c r="CI34" s="484"/>
      <c r="CJ34" s="484"/>
      <c r="CK34" s="484"/>
      <c r="CL34" s="484"/>
      <c r="CM34" s="484"/>
      <c r="CN34" s="484"/>
      <c r="CO34" s="484"/>
      <c r="CP34" s="484"/>
      <c r="CQ34" s="484"/>
      <c r="CR34" s="484"/>
      <c r="CS34" s="484"/>
      <c r="CT34" s="484"/>
      <c r="CU34" s="484"/>
      <c r="CV34" s="484"/>
      <c r="CW34" s="484"/>
      <c r="CX34" s="484"/>
      <c r="CY34" s="485"/>
    </row>
    <row r="35" spans="1:118" s="5" customFormat="1" ht="9" customHeight="1">
      <c r="B35" s="362" t="s">
        <v>83</v>
      </c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  <c r="AF35" s="362"/>
      <c r="AG35" s="362"/>
      <c r="AH35" s="362"/>
      <c r="AI35" s="362"/>
      <c r="AJ35" s="362"/>
      <c r="AK35" s="362"/>
      <c r="AL35" s="362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2"/>
      <c r="AY35" s="362"/>
      <c r="AZ35" s="362"/>
      <c r="BA35" s="362"/>
      <c r="BB35" s="362"/>
      <c r="BC35" s="362"/>
      <c r="BD35" s="362"/>
      <c r="BE35" s="362"/>
      <c r="BF35" s="362"/>
      <c r="BG35" s="362"/>
      <c r="BH35" s="362"/>
      <c r="BI35" s="362"/>
      <c r="BJ35" s="362"/>
      <c r="BK35" s="362"/>
      <c r="BL35" s="362"/>
      <c r="BM35" s="362"/>
      <c r="BN35" s="362"/>
      <c r="BO35" s="362"/>
      <c r="BP35" s="362"/>
      <c r="BQ35" s="362"/>
      <c r="BR35" s="362"/>
      <c r="BS35" s="362"/>
      <c r="BT35" s="362"/>
      <c r="BU35" s="362"/>
      <c r="BV35" s="362"/>
      <c r="BW35" s="362"/>
      <c r="BX35" s="362"/>
      <c r="BY35" s="362"/>
      <c r="BZ35" s="362"/>
      <c r="CA35" s="362"/>
      <c r="CB35" s="362"/>
      <c r="CC35" s="362"/>
      <c r="CD35" s="362"/>
      <c r="CE35" s="362"/>
      <c r="CF35" s="362"/>
      <c r="CG35" s="362"/>
      <c r="CH35" s="362"/>
      <c r="CI35" s="362"/>
      <c r="CJ35" s="362"/>
      <c r="CK35" s="362"/>
      <c r="CL35" s="362"/>
      <c r="CM35" s="362"/>
      <c r="CN35" s="362"/>
      <c r="CO35" s="362"/>
      <c r="CP35" s="362"/>
      <c r="CQ35" s="362"/>
      <c r="CR35" s="362"/>
      <c r="CS35" s="362"/>
      <c r="CT35" s="362"/>
      <c r="CU35" s="362"/>
      <c r="CV35" s="362"/>
      <c r="CW35" s="362"/>
      <c r="CX35" s="362"/>
      <c r="CY35" s="362"/>
    </row>
    <row r="36" spans="1:118" s="5" customFormat="1" ht="9" customHeight="1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18" s="5" customFormat="1" ht="22.7" customHeight="1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</row>
    <row r="38" spans="1:118" s="5" customFormat="1" ht="9" customHeight="1" thickBot="1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</row>
    <row r="39" spans="1:118" s="5" customFormat="1" ht="14.1" customHeight="1">
      <c r="B39" s="402" t="s">
        <v>76</v>
      </c>
      <c r="C39" s="403"/>
      <c r="D39" s="403"/>
      <c r="E39" s="403"/>
      <c r="F39" s="410" t="s">
        <v>78</v>
      </c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2"/>
      <c r="Z39" s="240" t="s">
        <v>77</v>
      </c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61"/>
      <c r="AN39" s="64" t="s">
        <v>53</v>
      </c>
      <c r="AO39" s="65"/>
      <c r="AP39" s="65"/>
      <c r="AQ39" s="65"/>
      <c r="AR39" s="240" t="s">
        <v>54</v>
      </c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61"/>
      <c r="BG39" s="240" t="s">
        <v>55</v>
      </c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61"/>
      <c r="BU39" s="240" t="s">
        <v>0</v>
      </c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61"/>
      <c r="CJ39" s="363" t="s">
        <v>56</v>
      </c>
      <c r="CK39" s="363"/>
      <c r="CL39" s="363"/>
      <c r="CM39" s="363"/>
      <c r="CN39" s="363"/>
      <c r="CO39" s="363"/>
      <c r="CP39" s="363"/>
      <c r="CQ39" s="363"/>
      <c r="CR39" s="363"/>
      <c r="CS39" s="363"/>
      <c r="CT39" s="363"/>
      <c r="CU39" s="363"/>
      <c r="CV39" s="363"/>
      <c r="CW39" s="363"/>
      <c r="CX39" s="363"/>
      <c r="CY39" s="364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</row>
    <row r="40" spans="1:118" s="5" customFormat="1" ht="14.1" customHeight="1">
      <c r="B40" s="404"/>
      <c r="C40" s="405"/>
      <c r="D40" s="405"/>
      <c r="E40" s="405"/>
      <c r="F40" s="413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5"/>
      <c r="Z40" s="75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167"/>
      <c r="AN40" s="66"/>
      <c r="AO40" s="67"/>
      <c r="AP40" s="67"/>
      <c r="AQ40" s="67"/>
      <c r="AR40" s="75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167"/>
      <c r="BG40" s="75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167"/>
      <c r="BU40" s="75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167"/>
      <c r="CJ40" s="365"/>
      <c r="CK40" s="365"/>
      <c r="CL40" s="365"/>
      <c r="CM40" s="365"/>
      <c r="CN40" s="365"/>
      <c r="CO40" s="365"/>
      <c r="CP40" s="365"/>
      <c r="CQ40" s="365"/>
      <c r="CR40" s="365"/>
      <c r="CS40" s="365"/>
      <c r="CT40" s="365"/>
      <c r="CU40" s="365"/>
      <c r="CV40" s="365"/>
      <c r="CW40" s="365"/>
      <c r="CX40" s="365"/>
      <c r="CY40" s="366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</row>
    <row r="41" spans="1:118" s="5" customFormat="1" ht="7.5" customHeight="1">
      <c r="B41" s="404"/>
      <c r="C41" s="405"/>
      <c r="D41" s="405"/>
      <c r="E41" s="405"/>
      <c r="F41" s="395"/>
      <c r="G41" s="387"/>
      <c r="H41" s="387"/>
      <c r="I41" s="387"/>
      <c r="J41" s="387"/>
      <c r="K41" s="387"/>
      <c r="L41" s="387"/>
      <c r="M41" s="387"/>
      <c r="N41" s="387" t="s">
        <v>79</v>
      </c>
      <c r="O41" s="387"/>
      <c r="P41" s="387"/>
      <c r="Q41" s="387"/>
      <c r="R41" s="387"/>
      <c r="S41" s="387"/>
      <c r="T41" s="387"/>
      <c r="U41" s="387"/>
      <c r="V41" s="387"/>
      <c r="W41" s="387" t="s">
        <v>80</v>
      </c>
      <c r="X41" s="387"/>
      <c r="Y41" s="388"/>
      <c r="Z41" s="398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393"/>
      <c r="AL41" s="393" t="s">
        <v>79</v>
      </c>
      <c r="AM41" s="394"/>
      <c r="AN41" s="66"/>
      <c r="AO41" s="67"/>
      <c r="AP41" s="67"/>
      <c r="AQ41" s="67"/>
      <c r="AR41" s="384"/>
      <c r="AS41" s="372"/>
      <c r="AT41" s="372"/>
      <c r="AU41" s="372"/>
      <c r="AV41" s="372"/>
      <c r="AW41" s="372"/>
      <c r="AX41" s="372"/>
      <c r="AY41" s="372"/>
      <c r="AZ41" s="372"/>
      <c r="BA41" s="372"/>
      <c r="BB41" s="58"/>
      <c r="BC41" s="372" t="s">
        <v>57</v>
      </c>
      <c r="BD41" s="372"/>
      <c r="BE41" s="372"/>
      <c r="BF41" s="373"/>
      <c r="BG41" s="384"/>
      <c r="BH41" s="372"/>
      <c r="BI41" s="372"/>
      <c r="BJ41" s="372"/>
      <c r="BK41" s="372"/>
      <c r="BL41" s="372"/>
      <c r="BM41" s="372"/>
      <c r="BN41" s="372"/>
      <c r="BO41" s="372"/>
      <c r="BP41" s="372"/>
      <c r="BQ41" s="372" t="s">
        <v>57</v>
      </c>
      <c r="BR41" s="372"/>
      <c r="BS41" s="372"/>
      <c r="BT41" s="373"/>
      <c r="BU41" s="378"/>
      <c r="BV41" s="379"/>
      <c r="BW41" s="379"/>
      <c r="BX41" s="379"/>
      <c r="BY41" s="379"/>
      <c r="BZ41" s="379"/>
      <c r="CA41" s="379"/>
      <c r="CB41" s="379"/>
      <c r="CC41" s="379"/>
      <c r="CD41" s="379"/>
      <c r="CE41" s="379"/>
      <c r="CF41" s="372" t="s">
        <v>57</v>
      </c>
      <c r="CG41" s="372"/>
      <c r="CH41" s="372"/>
      <c r="CI41" s="373"/>
      <c r="CJ41" s="399">
        <f>SUM(AR41:CI44)</f>
        <v>0</v>
      </c>
      <c r="CK41" s="399"/>
      <c r="CL41" s="399"/>
      <c r="CM41" s="399"/>
      <c r="CN41" s="399"/>
      <c r="CO41" s="399"/>
      <c r="CP41" s="399"/>
      <c r="CQ41" s="399"/>
      <c r="CR41" s="399"/>
      <c r="CS41" s="399"/>
      <c r="CT41" s="399"/>
      <c r="CU41" s="399"/>
      <c r="CV41" s="367" t="s">
        <v>57</v>
      </c>
      <c r="CW41" s="367"/>
      <c r="CX41" s="367"/>
      <c r="CY41" s="368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</row>
    <row r="42" spans="1:118" s="5" customFormat="1" ht="7.5" customHeight="1">
      <c r="B42" s="406"/>
      <c r="C42" s="407"/>
      <c r="D42" s="407"/>
      <c r="E42" s="407"/>
      <c r="F42" s="396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90"/>
      <c r="Z42" s="72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4"/>
      <c r="AN42" s="68"/>
      <c r="AO42" s="69"/>
      <c r="AP42" s="69"/>
      <c r="AQ42" s="69"/>
      <c r="AR42" s="385"/>
      <c r="AS42" s="374"/>
      <c r="AT42" s="374"/>
      <c r="AU42" s="374"/>
      <c r="AV42" s="374"/>
      <c r="AW42" s="374"/>
      <c r="AX42" s="374"/>
      <c r="AY42" s="374"/>
      <c r="AZ42" s="374"/>
      <c r="BA42" s="374"/>
      <c r="BB42" s="59"/>
      <c r="BC42" s="374"/>
      <c r="BD42" s="374"/>
      <c r="BE42" s="374"/>
      <c r="BF42" s="375"/>
      <c r="BG42" s="385"/>
      <c r="BH42" s="374"/>
      <c r="BI42" s="374"/>
      <c r="BJ42" s="374"/>
      <c r="BK42" s="374"/>
      <c r="BL42" s="374"/>
      <c r="BM42" s="374"/>
      <c r="BN42" s="374"/>
      <c r="BO42" s="374"/>
      <c r="BP42" s="374"/>
      <c r="BQ42" s="374"/>
      <c r="BR42" s="374"/>
      <c r="BS42" s="374"/>
      <c r="BT42" s="375"/>
      <c r="BU42" s="380"/>
      <c r="BV42" s="381"/>
      <c r="BW42" s="381"/>
      <c r="BX42" s="381"/>
      <c r="BY42" s="381"/>
      <c r="BZ42" s="381"/>
      <c r="CA42" s="381"/>
      <c r="CB42" s="381"/>
      <c r="CC42" s="381"/>
      <c r="CD42" s="381"/>
      <c r="CE42" s="381"/>
      <c r="CF42" s="374"/>
      <c r="CG42" s="374"/>
      <c r="CH42" s="374"/>
      <c r="CI42" s="375"/>
      <c r="CJ42" s="400"/>
      <c r="CK42" s="400"/>
      <c r="CL42" s="400"/>
      <c r="CM42" s="400"/>
      <c r="CN42" s="400"/>
      <c r="CO42" s="400"/>
      <c r="CP42" s="400"/>
      <c r="CQ42" s="400"/>
      <c r="CR42" s="400"/>
      <c r="CS42" s="400"/>
      <c r="CT42" s="400"/>
      <c r="CU42" s="400"/>
      <c r="CV42" s="262"/>
      <c r="CW42" s="262"/>
      <c r="CX42" s="262"/>
      <c r="CY42" s="369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</row>
    <row r="43" spans="1:118" s="5" customFormat="1" ht="7.5" customHeight="1">
      <c r="B43" s="406"/>
      <c r="C43" s="407"/>
      <c r="D43" s="407"/>
      <c r="E43" s="407"/>
      <c r="F43" s="396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390"/>
      <c r="Z43" s="72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4"/>
      <c r="AN43" s="68"/>
      <c r="AO43" s="69"/>
      <c r="AP43" s="69"/>
      <c r="AQ43" s="69"/>
      <c r="AR43" s="385"/>
      <c r="AS43" s="374"/>
      <c r="AT43" s="374"/>
      <c r="AU43" s="374"/>
      <c r="AV43" s="374"/>
      <c r="AW43" s="374"/>
      <c r="AX43" s="374"/>
      <c r="AY43" s="374"/>
      <c r="AZ43" s="374"/>
      <c r="BA43" s="374"/>
      <c r="BB43" s="59"/>
      <c r="BC43" s="374"/>
      <c r="BD43" s="374"/>
      <c r="BE43" s="374"/>
      <c r="BF43" s="375"/>
      <c r="BG43" s="385"/>
      <c r="BH43" s="374"/>
      <c r="BI43" s="374"/>
      <c r="BJ43" s="374"/>
      <c r="BK43" s="374"/>
      <c r="BL43" s="374"/>
      <c r="BM43" s="374"/>
      <c r="BN43" s="374"/>
      <c r="BO43" s="374"/>
      <c r="BP43" s="374"/>
      <c r="BQ43" s="374"/>
      <c r="BR43" s="374"/>
      <c r="BS43" s="374"/>
      <c r="BT43" s="375"/>
      <c r="BU43" s="380"/>
      <c r="BV43" s="381"/>
      <c r="BW43" s="381"/>
      <c r="BX43" s="381"/>
      <c r="BY43" s="381"/>
      <c r="BZ43" s="381"/>
      <c r="CA43" s="381"/>
      <c r="CB43" s="381"/>
      <c r="CC43" s="381"/>
      <c r="CD43" s="381"/>
      <c r="CE43" s="381"/>
      <c r="CF43" s="374"/>
      <c r="CG43" s="374"/>
      <c r="CH43" s="374"/>
      <c r="CI43" s="375"/>
      <c r="CJ43" s="400"/>
      <c r="CK43" s="400"/>
      <c r="CL43" s="400"/>
      <c r="CM43" s="400"/>
      <c r="CN43" s="400"/>
      <c r="CO43" s="400"/>
      <c r="CP43" s="400"/>
      <c r="CQ43" s="400"/>
      <c r="CR43" s="400"/>
      <c r="CS43" s="400"/>
      <c r="CT43" s="400"/>
      <c r="CU43" s="400"/>
      <c r="CV43" s="262"/>
      <c r="CW43" s="262"/>
      <c r="CX43" s="262"/>
      <c r="CY43" s="369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</row>
    <row r="44" spans="1:118" s="5" customFormat="1" ht="7.5" customHeight="1" thickBot="1">
      <c r="B44" s="408"/>
      <c r="C44" s="409"/>
      <c r="D44" s="409"/>
      <c r="E44" s="409"/>
      <c r="F44" s="397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2"/>
      <c r="Z44" s="122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5"/>
      <c r="AN44" s="70"/>
      <c r="AO44" s="71"/>
      <c r="AP44" s="71"/>
      <c r="AQ44" s="71"/>
      <c r="AR44" s="386"/>
      <c r="AS44" s="376"/>
      <c r="AT44" s="376"/>
      <c r="AU44" s="376"/>
      <c r="AV44" s="376"/>
      <c r="AW44" s="376"/>
      <c r="AX44" s="376"/>
      <c r="AY44" s="376"/>
      <c r="AZ44" s="376"/>
      <c r="BA44" s="376"/>
      <c r="BB44" s="60"/>
      <c r="BC44" s="376"/>
      <c r="BD44" s="376"/>
      <c r="BE44" s="376"/>
      <c r="BF44" s="377"/>
      <c r="BG44" s="386"/>
      <c r="BH44" s="376"/>
      <c r="BI44" s="376"/>
      <c r="BJ44" s="376"/>
      <c r="BK44" s="376"/>
      <c r="BL44" s="376"/>
      <c r="BM44" s="376"/>
      <c r="BN44" s="376"/>
      <c r="BO44" s="376"/>
      <c r="BP44" s="376"/>
      <c r="BQ44" s="376"/>
      <c r="BR44" s="376"/>
      <c r="BS44" s="376"/>
      <c r="BT44" s="377"/>
      <c r="BU44" s="382"/>
      <c r="BV44" s="383"/>
      <c r="BW44" s="383"/>
      <c r="BX44" s="383"/>
      <c r="BY44" s="383"/>
      <c r="BZ44" s="383"/>
      <c r="CA44" s="383"/>
      <c r="CB44" s="383"/>
      <c r="CC44" s="383"/>
      <c r="CD44" s="383"/>
      <c r="CE44" s="383"/>
      <c r="CF44" s="376"/>
      <c r="CG44" s="376"/>
      <c r="CH44" s="376"/>
      <c r="CI44" s="377"/>
      <c r="CJ44" s="401"/>
      <c r="CK44" s="401"/>
      <c r="CL44" s="401"/>
      <c r="CM44" s="401"/>
      <c r="CN44" s="401"/>
      <c r="CO44" s="401"/>
      <c r="CP44" s="401"/>
      <c r="CQ44" s="401"/>
      <c r="CR44" s="401"/>
      <c r="CS44" s="401"/>
      <c r="CT44" s="401"/>
      <c r="CU44" s="401"/>
      <c r="CV44" s="370"/>
      <c r="CW44" s="370"/>
      <c r="CX44" s="370"/>
      <c r="CY44" s="371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</row>
    <row r="45" spans="1:118" s="5" customFormat="1" ht="9" customHeight="1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</row>
    <row r="46" spans="1:118" s="5" customFormat="1" ht="28.15" customHeight="1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</row>
    <row r="47" spans="1:118" s="5" customFormat="1" ht="22.15" customHeight="1" thickBot="1">
      <c r="B47" s="280" t="s">
        <v>82</v>
      </c>
      <c r="C47" s="281"/>
      <c r="D47" s="281"/>
      <c r="E47" s="281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82"/>
      <c r="BB47" s="282"/>
      <c r="BC47" s="282"/>
      <c r="BD47" s="282"/>
      <c r="BE47" s="282"/>
      <c r="BF47" s="282"/>
      <c r="BG47" s="282"/>
      <c r="BH47" s="282"/>
      <c r="BI47" s="282"/>
      <c r="BJ47" s="282"/>
      <c r="BK47" s="282"/>
      <c r="BL47" s="282"/>
      <c r="BM47" s="282"/>
      <c r="BN47" s="282"/>
      <c r="BO47" s="282"/>
      <c r="BP47" s="282"/>
      <c r="BQ47" s="282"/>
      <c r="BR47" s="282"/>
      <c r="BS47" s="282"/>
      <c r="BT47" s="282"/>
      <c r="BU47" s="282"/>
      <c r="BV47" s="282"/>
      <c r="BW47" s="282"/>
      <c r="BX47" s="282"/>
      <c r="BY47" s="282"/>
      <c r="BZ47" s="282"/>
      <c r="CA47" s="282"/>
      <c r="CB47" s="282"/>
      <c r="CC47" s="282"/>
      <c r="CD47" s="282"/>
      <c r="CE47" s="282"/>
      <c r="CF47" s="282"/>
      <c r="CG47" s="282"/>
      <c r="CH47" s="282"/>
      <c r="CI47" s="282"/>
      <c r="CJ47" s="282"/>
      <c r="CK47" s="282"/>
      <c r="CL47" s="282"/>
      <c r="CM47" s="282"/>
      <c r="CN47" s="282"/>
      <c r="CO47" s="282"/>
      <c r="CP47" s="282"/>
      <c r="CQ47" s="282"/>
      <c r="CR47" s="282"/>
      <c r="CS47" s="282"/>
      <c r="CT47" s="282"/>
      <c r="CU47" s="282"/>
      <c r="CV47" s="282"/>
      <c r="CW47" s="282"/>
      <c r="CX47" s="282"/>
      <c r="CY47" s="282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</row>
    <row r="48" spans="1:118" ht="7.5" customHeight="1">
      <c r="A48" s="16"/>
      <c r="B48" s="132" t="s">
        <v>31</v>
      </c>
      <c r="C48" s="133"/>
      <c r="D48" s="133"/>
      <c r="E48" s="133"/>
      <c r="F48" s="133"/>
      <c r="G48" s="133"/>
      <c r="H48" s="134"/>
      <c r="I48" s="301" t="s">
        <v>29</v>
      </c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302"/>
      <c r="AM48" s="241" t="s">
        <v>30</v>
      </c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6"/>
      <c r="BT48" s="241" t="s">
        <v>32</v>
      </c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4"/>
      <c r="CZ48" s="23"/>
    </row>
    <row r="49" spans="1:104" ht="7.5" customHeight="1">
      <c r="A49" s="16"/>
      <c r="B49" s="135"/>
      <c r="C49" s="94"/>
      <c r="D49" s="94"/>
      <c r="E49" s="94"/>
      <c r="F49" s="94"/>
      <c r="G49" s="94"/>
      <c r="H49" s="9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303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8"/>
      <c r="BT49" s="265"/>
      <c r="BU49" s="265"/>
      <c r="BV49" s="265"/>
      <c r="BW49" s="265"/>
      <c r="BX49" s="265"/>
      <c r="BY49" s="265"/>
      <c r="BZ49" s="265"/>
      <c r="CA49" s="265"/>
      <c r="CB49" s="265"/>
      <c r="CC49" s="265"/>
      <c r="CD49" s="265"/>
      <c r="CE49" s="265"/>
      <c r="CF49" s="265"/>
      <c r="CG49" s="265"/>
      <c r="CH49" s="265"/>
      <c r="CI49" s="265"/>
      <c r="CJ49" s="265"/>
      <c r="CK49" s="265"/>
      <c r="CL49" s="265"/>
      <c r="CM49" s="265"/>
      <c r="CN49" s="265"/>
      <c r="CO49" s="265"/>
      <c r="CP49" s="265"/>
      <c r="CQ49" s="265"/>
      <c r="CR49" s="265"/>
      <c r="CS49" s="265"/>
      <c r="CT49" s="265"/>
      <c r="CU49" s="265"/>
      <c r="CV49" s="265"/>
      <c r="CW49" s="265"/>
      <c r="CX49" s="265"/>
      <c r="CY49" s="266"/>
      <c r="CZ49" s="23"/>
    </row>
    <row r="50" spans="1:104" ht="7.5" customHeight="1">
      <c r="A50" s="16"/>
      <c r="B50" s="135"/>
      <c r="C50" s="94"/>
      <c r="D50" s="94"/>
      <c r="E50" s="94"/>
      <c r="F50" s="94"/>
      <c r="G50" s="94"/>
      <c r="H50" s="95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304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8"/>
      <c r="BT50" s="267"/>
      <c r="BU50" s="267"/>
      <c r="BV50" s="267"/>
      <c r="BW50" s="267"/>
      <c r="BX50" s="267"/>
      <c r="BY50" s="267"/>
      <c r="BZ50" s="267"/>
      <c r="CA50" s="267"/>
      <c r="CB50" s="267"/>
      <c r="CC50" s="267"/>
      <c r="CD50" s="267"/>
      <c r="CE50" s="267"/>
      <c r="CF50" s="267"/>
      <c r="CG50" s="267"/>
      <c r="CH50" s="267"/>
      <c r="CI50" s="267"/>
      <c r="CJ50" s="267"/>
      <c r="CK50" s="267"/>
      <c r="CL50" s="267"/>
      <c r="CM50" s="267"/>
      <c r="CN50" s="267"/>
      <c r="CO50" s="267"/>
      <c r="CP50" s="267"/>
      <c r="CQ50" s="267"/>
      <c r="CR50" s="267"/>
      <c r="CS50" s="267"/>
      <c r="CT50" s="267"/>
      <c r="CU50" s="267"/>
      <c r="CV50" s="267"/>
      <c r="CW50" s="267"/>
      <c r="CX50" s="267"/>
      <c r="CY50" s="268"/>
      <c r="CZ50" s="23"/>
    </row>
    <row r="51" spans="1:104" ht="10.15" customHeight="1">
      <c r="A51" s="16"/>
      <c r="B51" s="135"/>
      <c r="C51" s="94"/>
      <c r="D51" s="94"/>
      <c r="E51" s="94"/>
      <c r="F51" s="94"/>
      <c r="G51" s="94"/>
      <c r="H51" s="95"/>
      <c r="I51" s="300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3"/>
      <c r="AM51" s="269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270"/>
      <c r="BS51" s="271"/>
      <c r="BT51" s="276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7"/>
      <c r="CZ51" s="19"/>
    </row>
    <row r="52" spans="1:104" ht="10.15" customHeight="1">
      <c r="A52" s="16"/>
      <c r="B52" s="135"/>
      <c r="C52" s="94"/>
      <c r="D52" s="94"/>
      <c r="E52" s="94"/>
      <c r="F52" s="94"/>
      <c r="G52" s="94"/>
      <c r="H52" s="95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3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2"/>
      <c r="BR52" s="272"/>
      <c r="BS52" s="273"/>
      <c r="BT52" s="272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  <c r="CW52" s="278"/>
      <c r="CX52" s="278"/>
      <c r="CY52" s="277"/>
      <c r="CZ52" s="19"/>
    </row>
    <row r="53" spans="1:104" ht="10.15" customHeight="1">
      <c r="A53" s="16"/>
      <c r="B53" s="135"/>
      <c r="C53" s="94"/>
      <c r="D53" s="94"/>
      <c r="E53" s="94"/>
      <c r="F53" s="94"/>
      <c r="G53" s="94"/>
      <c r="H53" s="95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3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3"/>
      <c r="BT53" s="272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  <c r="CW53" s="278"/>
      <c r="CX53" s="278"/>
      <c r="CY53" s="277"/>
      <c r="CZ53" s="19"/>
    </row>
    <row r="54" spans="1:104" ht="10.15" customHeight="1" thickBot="1">
      <c r="A54" s="16"/>
      <c r="B54" s="136"/>
      <c r="C54" s="137"/>
      <c r="D54" s="137"/>
      <c r="E54" s="137"/>
      <c r="F54" s="137"/>
      <c r="G54" s="137"/>
      <c r="H54" s="138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5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5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9"/>
      <c r="CZ54" s="19"/>
    </row>
    <row r="55" spans="1:104" ht="8.85" customHeight="1">
      <c r="A55" s="16"/>
      <c r="B55" s="132" t="s">
        <v>35</v>
      </c>
      <c r="C55" s="133"/>
      <c r="D55" s="133"/>
      <c r="E55" s="133"/>
      <c r="F55" s="133"/>
      <c r="G55" s="133"/>
      <c r="H55" s="134"/>
      <c r="I55" s="290" t="s">
        <v>28</v>
      </c>
      <c r="J55" s="291"/>
      <c r="K55" s="291"/>
      <c r="L55" s="291"/>
      <c r="M55" s="292"/>
      <c r="N55" s="283" t="s">
        <v>36</v>
      </c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5"/>
      <c r="AM55" s="309" t="s">
        <v>28</v>
      </c>
      <c r="AN55" s="310"/>
      <c r="AO55" s="310"/>
      <c r="AP55" s="310"/>
      <c r="AQ55" s="311"/>
      <c r="AR55" s="315" t="s">
        <v>36</v>
      </c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6"/>
      <c r="BT55" s="290" t="s">
        <v>28</v>
      </c>
      <c r="BU55" s="310"/>
      <c r="BV55" s="310"/>
      <c r="BW55" s="310"/>
      <c r="BX55" s="311"/>
      <c r="BY55" s="318" t="s">
        <v>36</v>
      </c>
      <c r="BZ55" s="263"/>
      <c r="CA55" s="263"/>
      <c r="CB55" s="263"/>
      <c r="CC55" s="263"/>
      <c r="CD55" s="263"/>
      <c r="CE55" s="263"/>
      <c r="CF55" s="263"/>
      <c r="CG55" s="263"/>
      <c r="CH55" s="263"/>
      <c r="CI55" s="263"/>
      <c r="CJ55" s="263"/>
      <c r="CK55" s="263"/>
      <c r="CL55" s="263"/>
      <c r="CM55" s="263"/>
      <c r="CN55" s="263"/>
      <c r="CO55" s="263"/>
      <c r="CP55" s="263"/>
      <c r="CQ55" s="263"/>
      <c r="CR55" s="263"/>
      <c r="CS55" s="263"/>
      <c r="CT55" s="263"/>
      <c r="CU55" s="263"/>
      <c r="CV55" s="263"/>
      <c r="CW55" s="263"/>
      <c r="CX55" s="263"/>
      <c r="CY55" s="264"/>
      <c r="CZ55" s="19"/>
    </row>
    <row r="56" spans="1:104" ht="8.85" customHeight="1">
      <c r="A56" s="16"/>
      <c r="B56" s="135"/>
      <c r="C56" s="94"/>
      <c r="D56" s="94"/>
      <c r="E56" s="94"/>
      <c r="F56" s="94"/>
      <c r="G56" s="94"/>
      <c r="H56" s="95"/>
      <c r="I56" s="293"/>
      <c r="J56" s="294"/>
      <c r="K56" s="294"/>
      <c r="L56" s="294"/>
      <c r="M56" s="295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7"/>
      <c r="AM56" s="312"/>
      <c r="AN56" s="312"/>
      <c r="AO56" s="312"/>
      <c r="AP56" s="312"/>
      <c r="AQ56" s="313"/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307"/>
      <c r="BR56" s="307"/>
      <c r="BS56" s="308"/>
      <c r="BT56" s="314"/>
      <c r="BU56" s="312"/>
      <c r="BV56" s="312"/>
      <c r="BW56" s="312"/>
      <c r="BX56" s="313"/>
      <c r="BY56" s="265"/>
      <c r="BZ56" s="265"/>
      <c r="CA56" s="265"/>
      <c r="CB56" s="265"/>
      <c r="CC56" s="265"/>
      <c r="CD56" s="265"/>
      <c r="CE56" s="265"/>
      <c r="CF56" s="265"/>
      <c r="CG56" s="265"/>
      <c r="CH56" s="265"/>
      <c r="CI56" s="265"/>
      <c r="CJ56" s="265"/>
      <c r="CK56" s="265"/>
      <c r="CL56" s="265"/>
      <c r="CM56" s="265"/>
      <c r="CN56" s="265"/>
      <c r="CO56" s="265"/>
      <c r="CP56" s="265"/>
      <c r="CQ56" s="265"/>
      <c r="CR56" s="265"/>
      <c r="CS56" s="265"/>
      <c r="CT56" s="265"/>
      <c r="CU56" s="265"/>
      <c r="CV56" s="265"/>
      <c r="CW56" s="265"/>
      <c r="CX56" s="265"/>
      <c r="CY56" s="266"/>
      <c r="CZ56" s="19"/>
    </row>
    <row r="57" spans="1:104" ht="8.85" customHeight="1">
      <c r="A57" s="16"/>
      <c r="B57" s="135"/>
      <c r="C57" s="94"/>
      <c r="D57" s="94"/>
      <c r="E57" s="94"/>
      <c r="F57" s="94"/>
      <c r="G57" s="94"/>
      <c r="H57" s="95"/>
      <c r="I57" s="296"/>
      <c r="J57" s="297"/>
      <c r="K57" s="297"/>
      <c r="L57" s="297"/>
      <c r="M57" s="29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9"/>
      <c r="AM57" s="312"/>
      <c r="AN57" s="312"/>
      <c r="AO57" s="312"/>
      <c r="AP57" s="312"/>
      <c r="AQ57" s="313"/>
      <c r="AR57" s="316"/>
      <c r="AS57" s="316"/>
      <c r="AT57" s="316"/>
      <c r="AU57" s="316"/>
      <c r="AV57" s="316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  <c r="BO57" s="316"/>
      <c r="BP57" s="316"/>
      <c r="BQ57" s="316"/>
      <c r="BR57" s="316"/>
      <c r="BS57" s="317"/>
      <c r="BT57" s="314"/>
      <c r="BU57" s="312"/>
      <c r="BV57" s="312"/>
      <c r="BW57" s="312"/>
      <c r="BX57" s="313"/>
      <c r="BY57" s="267"/>
      <c r="BZ57" s="267"/>
      <c r="CA57" s="267"/>
      <c r="CB57" s="267"/>
      <c r="CC57" s="267"/>
      <c r="CD57" s="267"/>
      <c r="CE57" s="267"/>
      <c r="CF57" s="267"/>
      <c r="CG57" s="267"/>
      <c r="CH57" s="267"/>
      <c r="CI57" s="267"/>
      <c r="CJ57" s="267"/>
      <c r="CK57" s="267"/>
      <c r="CL57" s="267"/>
      <c r="CM57" s="267"/>
      <c r="CN57" s="267"/>
      <c r="CO57" s="267"/>
      <c r="CP57" s="267"/>
      <c r="CQ57" s="267"/>
      <c r="CR57" s="267"/>
      <c r="CS57" s="267"/>
      <c r="CT57" s="267"/>
      <c r="CU57" s="267"/>
      <c r="CV57" s="267"/>
      <c r="CW57" s="267"/>
      <c r="CX57" s="267"/>
      <c r="CY57" s="268"/>
      <c r="CZ57" s="19"/>
    </row>
    <row r="58" spans="1:104" ht="8.85" customHeight="1">
      <c r="A58" s="16"/>
      <c r="B58" s="135"/>
      <c r="C58" s="94"/>
      <c r="D58" s="94"/>
      <c r="E58" s="94"/>
      <c r="F58" s="94"/>
      <c r="G58" s="94"/>
      <c r="H58" s="95"/>
      <c r="I58" s="566"/>
      <c r="J58" s="567"/>
      <c r="K58" s="567"/>
      <c r="L58" s="567"/>
      <c r="M58" s="568"/>
      <c r="N58" s="530"/>
      <c r="O58" s="531"/>
      <c r="P58" s="531"/>
      <c r="Q58" s="531"/>
      <c r="R58" s="531"/>
      <c r="S58" s="531"/>
      <c r="T58" s="531"/>
      <c r="U58" s="531"/>
      <c r="V58" s="531"/>
      <c r="W58" s="531"/>
      <c r="X58" s="531"/>
      <c r="Y58" s="531"/>
      <c r="Z58" s="531"/>
      <c r="AA58" s="531"/>
      <c r="AB58" s="531"/>
      <c r="AC58" s="531"/>
      <c r="AD58" s="531"/>
      <c r="AE58" s="531"/>
      <c r="AF58" s="531"/>
      <c r="AG58" s="531"/>
      <c r="AH58" s="531"/>
      <c r="AI58" s="531"/>
      <c r="AJ58" s="531"/>
      <c r="AK58" s="531"/>
      <c r="AL58" s="532"/>
      <c r="AM58" s="566"/>
      <c r="AN58" s="567"/>
      <c r="AO58" s="567"/>
      <c r="AP58" s="567"/>
      <c r="AQ58" s="568"/>
      <c r="AR58" s="566"/>
      <c r="AS58" s="567"/>
      <c r="AT58" s="567"/>
      <c r="AU58" s="567"/>
      <c r="AV58" s="567"/>
      <c r="AW58" s="567"/>
      <c r="AX58" s="567"/>
      <c r="AY58" s="567"/>
      <c r="AZ58" s="567"/>
      <c r="BA58" s="567"/>
      <c r="BB58" s="567"/>
      <c r="BC58" s="567"/>
      <c r="BD58" s="567"/>
      <c r="BE58" s="567"/>
      <c r="BF58" s="567"/>
      <c r="BG58" s="567"/>
      <c r="BH58" s="567"/>
      <c r="BI58" s="567"/>
      <c r="BJ58" s="567"/>
      <c r="BK58" s="567"/>
      <c r="BL58" s="567"/>
      <c r="BM58" s="567"/>
      <c r="BN58" s="567"/>
      <c r="BO58" s="567"/>
      <c r="BP58" s="567"/>
      <c r="BQ58" s="567"/>
      <c r="BR58" s="567"/>
      <c r="BS58" s="568"/>
      <c r="BT58" s="566"/>
      <c r="BU58" s="567"/>
      <c r="BV58" s="567"/>
      <c r="BW58" s="567"/>
      <c r="BX58" s="568"/>
      <c r="BY58" s="578"/>
      <c r="BZ58" s="579"/>
      <c r="CA58" s="579"/>
      <c r="CB58" s="579"/>
      <c r="CC58" s="579"/>
      <c r="CD58" s="579"/>
      <c r="CE58" s="579"/>
      <c r="CF58" s="579"/>
      <c r="CG58" s="579"/>
      <c r="CH58" s="579"/>
      <c r="CI58" s="579"/>
      <c r="CJ58" s="579"/>
      <c r="CK58" s="579"/>
      <c r="CL58" s="579"/>
      <c r="CM58" s="579"/>
      <c r="CN58" s="579"/>
      <c r="CO58" s="579"/>
      <c r="CP58" s="579"/>
      <c r="CQ58" s="579"/>
      <c r="CR58" s="579"/>
      <c r="CS58" s="579"/>
      <c r="CT58" s="579"/>
      <c r="CU58" s="579"/>
      <c r="CV58" s="579"/>
      <c r="CW58" s="579"/>
      <c r="CX58" s="579"/>
      <c r="CY58" s="580"/>
      <c r="CZ58" s="19"/>
    </row>
    <row r="59" spans="1:104" ht="8.85" customHeight="1">
      <c r="A59" s="16"/>
      <c r="B59" s="135"/>
      <c r="C59" s="94"/>
      <c r="D59" s="94"/>
      <c r="E59" s="94"/>
      <c r="F59" s="94"/>
      <c r="G59" s="94"/>
      <c r="H59" s="95"/>
      <c r="I59" s="569"/>
      <c r="J59" s="570"/>
      <c r="K59" s="570"/>
      <c r="L59" s="570"/>
      <c r="M59" s="571"/>
      <c r="N59" s="533"/>
      <c r="O59" s="534"/>
      <c r="P59" s="534"/>
      <c r="Q59" s="534"/>
      <c r="R59" s="534"/>
      <c r="S59" s="534"/>
      <c r="T59" s="534"/>
      <c r="U59" s="534"/>
      <c r="V59" s="534"/>
      <c r="W59" s="534"/>
      <c r="X59" s="534"/>
      <c r="Y59" s="534"/>
      <c r="Z59" s="534"/>
      <c r="AA59" s="534"/>
      <c r="AB59" s="534"/>
      <c r="AC59" s="534"/>
      <c r="AD59" s="534"/>
      <c r="AE59" s="534"/>
      <c r="AF59" s="534"/>
      <c r="AG59" s="534"/>
      <c r="AH59" s="534"/>
      <c r="AI59" s="534"/>
      <c r="AJ59" s="534"/>
      <c r="AK59" s="534"/>
      <c r="AL59" s="535"/>
      <c r="AM59" s="569"/>
      <c r="AN59" s="570"/>
      <c r="AO59" s="570"/>
      <c r="AP59" s="570"/>
      <c r="AQ59" s="571"/>
      <c r="AR59" s="569"/>
      <c r="AS59" s="570"/>
      <c r="AT59" s="570"/>
      <c r="AU59" s="570"/>
      <c r="AV59" s="570"/>
      <c r="AW59" s="570"/>
      <c r="AX59" s="570"/>
      <c r="AY59" s="570"/>
      <c r="AZ59" s="570"/>
      <c r="BA59" s="570"/>
      <c r="BB59" s="570"/>
      <c r="BC59" s="570"/>
      <c r="BD59" s="570"/>
      <c r="BE59" s="570"/>
      <c r="BF59" s="570"/>
      <c r="BG59" s="570"/>
      <c r="BH59" s="570"/>
      <c r="BI59" s="570"/>
      <c r="BJ59" s="570"/>
      <c r="BK59" s="570"/>
      <c r="BL59" s="570"/>
      <c r="BM59" s="570"/>
      <c r="BN59" s="570"/>
      <c r="BO59" s="570"/>
      <c r="BP59" s="570"/>
      <c r="BQ59" s="570"/>
      <c r="BR59" s="570"/>
      <c r="BS59" s="571"/>
      <c r="BT59" s="569"/>
      <c r="BU59" s="570"/>
      <c r="BV59" s="570"/>
      <c r="BW59" s="570"/>
      <c r="BX59" s="571"/>
      <c r="BY59" s="581"/>
      <c r="BZ59" s="276"/>
      <c r="CA59" s="276"/>
      <c r="CB59" s="276"/>
      <c r="CC59" s="276"/>
      <c r="CD59" s="276"/>
      <c r="CE59" s="276"/>
      <c r="CF59" s="276"/>
      <c r="CG59" s="276"/>
      <c r="CH59" s="276"/>
      <c r="CI59" s="276"/>
      <c r="CJ59" s="276"/>
      <c r="CK59" s="276"/>
      <c r="CL59" s="276"/>
      <c r="CM59" s="276"/>
      <c r="CN59" s="276"/>
      <c r="CO59" s="276"/>
      <c r="CP59" s="276"/>
      <c r="CQ59" s="276"/>
      <c r="CR59" s="276"/>
      <c r="CS59" s="276"/>
      <c r="CT59" s="276"/>
      <c r="CU59" s="276"/>
      <c r="CV59" s="276"/>
      <c r="CW59" s="276"/>
      <c r="CX59" s="276"/>
      <c r="CY59" s="582"/>
      <c r="CZ59" s="19"/>
    </row>
    <row r="60" spans="1:104" ht="8.85" customHeight="1">
      <c r="A60" s="16"/>
      <c r="B60" s="135"/>
      <c r="C60" s="94"/>
      <c r="D60" s="94"/>
      <c r="E60" s="94"/>
      <c r="F60" s="94"/>
      <c r="G60" s="94"/>
      <c r="H60" s="95"/>
      <c r="I60" s="572"/>
      <c r="J60" s="573"/>
      <c r="K60" s="573"/>
      <c r="L60" s="573"/>
      <c r="M60" s="574"/>
      <c r="N60" s="536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  <c r="AI60" s="537"/>
      <c r="AJ60" s="537"/>
      <c r="AK60" s="537"/>
      <c r="AL60" s="538"/>
      <c r="AM60" s="572"/>
      <c r="AN60" s="573"/>
      <c r="AO60" s="573"/>
      <c r="AP60" s="573"/>
      <c r="AQ60" s="574"/>
      <c r="AR60" s="572"/>
      <c r="AS60" s="573"/>
      <c r="AT60" s="573"/>
      <c r="AU60" s="573"/>
      <c r="AV60" s="573"/>
      <c r="AW60" s="573"/>
      <c r="AX60" s="573"/>
      <c r="AY60" s="573"/>
      <c r="AZ60" s="573"/>
      <c r="BA60" s="573"/>
      <c r="BB60" s="573"/>
      <c r="BC60" s="573"/>
      <c r="BD60" s="573"/>
      <c r="BE60" s="573"/>
      <c r="BF60" s="573"/>
      <c r="BG60" s="573"/>
      <c r="BH60" s="573"/>
      <c r="BI60" s="573"/>
      <c r="BJ60" s="573"/>
      <c r="BK60" s="573"/>
      <c r="BL60" s="573"/>
      <c r="BM60" s="573"/>
      <c r="BN60" s="573"/>
      <c r="BO60" s="573"/>
      <c r="BP60" s="573"/>
      <c r="BQ60" s="573"/>
      <c r="BR60" s="573"/>
      <c r="BS60" s="574"/>
      <c r="BT60" s="572"/>
      <c r="BU60" s="573"/>
      <c r="BV60" s="573"/>
      <c r="BW60" s="573"/>
      <c r="BX60" s="574"/>
      <c r="BY60" s="589"/>
      <c r="BZ60" s="590"/>
      <c r="CA60" s="590"/>
      <c r="CB60" s="590"/>
      <c r="CC60" s="590"/>
      <c r="CD60" s="590"/>
      <c r="CE60" s="590"/>
      <c r="CF60" s="590"/>
      <c r="CG60" s="590"/>
      <c r="CH60" s="590"/>
      <c r="CI60" s="590"/>
      <c r="CJ60" s="590"/>
      <c r="CK60" s="590"/>
      <c r="CL60" s="590"/>
      <c r="CM60" s="590"/>
      <c r="CN60" s="590"/>
      <c r="CO60" s="590"/>
      <c r="CP60" s="590"/>
      <c r="CQ60" s="590"/>
      <c r="CR60" s="590"/>
      <c r="CS60" s="590"/>
      <c r="CT60" s="590"/>
      <c r="CU60" s="590"/>
      <c r="CV60" s="590"/>
      <c r="CW60" s="590"/>
      <c r="CX60" s="590"/>
      <c r="CY60" s="591"/>
      <c r="CZ60" s="19"/>
    </row>
    <row r="61" spans="1:104" ht="8.85" customHeight="1">
      <c r="A61" s="16"/>
      <c r="B61" s="135"/>
      <c r="C61" s="94"/>
      <c r="D61" s="94"/>
      <c r="E61" s="94"/>
      <c r="F61" s="94"/>
      <c r="G61" s="94"/>
      <c r="H61" s="95"/>
      <c r="I61" s="566"/>
      <c r="J61" s="567"/>
      <c r="K61" s="567"/>
      <c r="L61" s="567"/>
      <c r="M61" s="568"/>
      <c r="N61" s="530"/>
      <c r="O61" s="531"/>
      <c r="P61" s="531"/>
      <c r="Q61" s="531"/>
      <c r="R61" s="531"/>
      <c r="S61" s="531"/>
      <c r="T61" s="531"/>
      <c r="U61" s="531"/>
      <c r="V61" s="531"/>
      <c r="W61" s="531"/>
      <c r="X61" s="531"/>
      <c r="Y61" s="531"/>
      <c r="Z61" s="531"/>
      <c r="AA61" s="531"/>
      <c r="AB61" s="531"/>
      <c r="AC61" s="531"/>
      <c r="AD61" s="531"/>
      <c r="AE61" s="531"/>
      <c r="AF61" s="531"/>
      <c r="AG61" s="531"/>
      <c r="AH61" s="531"/>
      <c r="AI61" s="531"/>
      <c r="AJ61" s="531"/>
      <c r="AK61" s="531"/>
      <c r="AL61" s="532"/>
      <c r="AM61" s="566"/>
      <c r="AN61" s="567"/>
      <c r="AO61" s="567"/>
      <c r="AP61" s="567"/>
      <c r="AQ61" s="568"/>
      <c r="AR61" s="566"/>
      <c r="AS61" s="567"/>
      <c r="AT61" s="567"/>
      <c r="AU61" s="567"/>
      <c r="AV61" s="567"/>
      <c r="AW61" s="567"/>
      <c r="AX61" s="567"/>
      <c r="AY61" s="567"/>
      <c r="AZ61" s="567"/>
      <c r="BA61" s="567"/>
      <c r="BB61" s="567"/>
      <c r="BC61" s="567"/>
      <c r="BD61" s="567"/>
      <c r="BE61" s="567"/>
      <c r="BF61" s="567"/>
      <c r="BG61" s="567"/>
      <c r="BH61" s="567"/>
      <c r="BI61" s="567"/>
      <c r="BJ61" s="567"/>
      <c r="BK61" s="567"/>
      <c r="BL61" s="567"/>
      <c r="BM61" s="567"/>
      <c r="BN61" s="567"/>
      <c r="BO61" s="567"/>
      <c r="BP61" s="567"/>
      <c r="BQ61" s="567"/>
      <c r="BR61" s="567"/>
      <c r="BS61" s="568"/>
      <c r="BT61" s="566"/>
      <c r="BU61" s="567"/>
      <c r="BV61" s="567"/>
      <c r="BW61" s="567"/>
      <c r="BX61" s="568"/>
      <c r="BY61" s="578"/>
      <c r="BZ61" s="579"/>
      <c r="CA61" s="579"/>
      <c r="CB61" s="579"/>
      <c r="CC61" s="579"/>
      <c r="CD61" s="579"/>
      <c r="CE61" s="579"/>
      <c r="CF61" s="579"/>
      <c r="CG61" s="579"/>
      <c r="CH61" s="579"/>
      <c r="CI61" s="579"/>
      <c r="CJ61" s="579"/>
      <c r="CK61" s="579"/>
      <c r="CL61" s="579"/>
      <c r="CM61" s="579"/>
      <c r="CN61" s="579"/>
      <c r="CO61" s="579"/>
      <c r="CP61" s="579"/>
      <c r="CQ61" s="579"/>
      <c r="CR61" s="579"/>
      <c r="CS61" s="579"/>
      <c r="CT61" s="579"/>
      <c r="CU61" s="579"/>
      <c r="CV61" s="579"/>
      <c r="CW61" s="579"/>
      <c r="CX61" s="579"/>
      <c r="CY61" s="580"/>
      <c r="CZ61" s="19"/>
    </row>
    <row r="62" spans="1:104" ht="8.85" customHeight="1">
      <c r="A62" s="16"/>
      <c r="B62" s="135"/>
      <c r="C62" s="94"/>
      <c r="D62" s="94"/>
      <c r="E62" s="94"/>
      <c r="F62" s="94"/>
      <c r="G62" s="94"/>
      <c r="H62" s="95"/>
      <c r="I62" s="569"/>
      <c r="J62" s="570"/>
      <c r="K62" s="570"/>
      <c r="L62" s="570"/>
      <c r="M62" s="571"/>
      <c r="N62" s="533"/>
      <c r="O62" s="534"/>
      <c r="P62" s="534"/>
      <c r="Q62" s="534"/>
      <c r="R62" s="534"/>
      <c r="S62" s="534"/>
      <c r="T62" s="534"/>
      <c r="U62" s="534"/>
      <c r="V62" s="534"/>
      <c r="W62" s="534"/>
      <c r="X62" s="534"/>
      <c r="Y62" s="534"/>
      <c r="Z62" s="534"/>
      <c r="AA62" s="534"/>
      <c r="AB62" s="534"/>
      <c r="AC62" s="534"/>
      <c r="AD62" s="534"/>
      <c r="AE62" s="534"/>
      <c r="AF62" s="534"/>
      <c r="AG62" s="534"/>
      <c r="AH62" s="534"/>
      <c r="AI62" s="534"/>
      <c r="AJ62" s="534"/>
      <c r="AK62" s="534"/>
      <c r="AL62" s="535"/>
      <c r="AM62" s="569"/>
      <c r="AN62" s="570"/>
      <c r="AO62" s="570"/>
      <c r="AP62" s="570"/>
      <c r="AQ62" s="571"/>
      <c r="AR62" s="569"/>
      <c r="AS62" s="570"/>
      <c r="AT62" s="570"/>
      <c r="AU62" s="570"/>
      <c r="AV62" s="570"/>
      <c r="AW62" s="570"/>
      <c r="AX62" s="570"/>
      <c r="AY62" s="570"/>
      <c r="AZ62" s="570"/>
      <c r="BA62" s="570"/>
      <c r="BB62" s="570"/>
      <c r="BC62" s="570"/>
      <c r="BD62" s="570"/>
      <c r="BE62" s="570"/>
      <c r="BF62" s="570"/>
      <c r="BG62" s="570"/>
      <c r="BH62" s="570"/>
      <c r="BI62" s="570"/>
      <c r="BJ62" s="570"/>
      <c r="BK62" s="570"/>
      <c r="BL62" s="570"/>
      <c r="BM62" s="570"/>
      <c r="BN62" s="570"/>
      <c r="BO62" s="570"/>
      <c r="BP62" s="570"/>
      <c r="BQ62" s="570"/>
      <c r="BR62" s="570"/>
      <c r="BS62" s="571"/>
      <c r="BT62" s="569"/>
      <c r="BU62" s="570"/>
      <c r="BV62" s="570"/>
      <c r="BW62" s="570"/>
      <c r="BX62" s="571"/>
      <c r="BY62" s="581"/>
      <c r="BZ62" s="276"/>
      <c r="CA62" s="276"/>
      <c r="CB62" s="276"/>
      <c r="CC62" s="276"/>
      <c r="CD62" s="276"/>
      <c r="CE62" s="276"/>
      <c r="CF62" s="276"/>
      <c r="CG62" s="276"/>
      <c r="CH62" s="276"/>
      <c r="CI62" s="276"/>
      <c r="CJ62" s="276"/>
      <c r="CK62" s="276"/>
      <c r="CL62" s="276"/>
      <c r="CM62" s="276"/>
      <c r="CN62" s="276"/>
      <c r="CO62" s="276"/>
      <c r="CP62" s="276"/>
      <c r="CQ62" s="276"/>
      <c r="CR62" s="276"/>
      <c r="CS62" s="276"/>
      <c r="CT62" s="276"/>
      <c r="CU62" s="276"/>
      <c r="CV62" s="276"/>
      <c r="CW62" s="276"/>
      <c r="CX62" s="276"/>
      <c r="CY62" s="582"/>
      <c r="CZ62" s="19"/>
    </row>
    <row r="63" spans="1:104" ht="8.85" customHeight="1">
      <c r="A63" s="16"/>
      <c r="B63" s="135"/>
      <c r="C63" s="94"/>
      <c r="D63" s="94"/>
      <c r="E63" s="94"/>
      <c r="F63" s="94"/>
      <c r="G63" s="94"/>
      <c r="H63" s="95"/>
      <c r="I63" s="572"/>
      <c r="J63" s="573"/>
      <c r="K63" s="573"/>
      <c r="L63" s="573"/>
      <c r="M63" s="574"/>
      <c r="N63" s="536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537"/>
      <c r="AC63" s="537"/>
      <c r="AD63" s="537"/>
      <c r="AE63" s="537"/>
      <c r="AF63" s="537"/>
      <c r="AG63" s="537"/>
      <c r="AH63" s="537"/>
      <c r="AI63" s="537"/>
      <c r="AJ63" s="537"/>
      <c r="AK63" s="537"/>
      <c r="AL63" s="538"/>
      <c r="AM63" s="572"/>
      <c r="AN63" s="573"/>
      <c r="AO63" s="573"/>
      <c r="AP63" s="573"/>
      <c r="AQ63" s="574"/>
      <c r="AR63" s="572"/>
      <c r="AS63" s="573"/>
      <c r="AT63" s="573"/>
      <c r="AU63" s="573"/>
      <c r="AV63" s="573"/>
      <c r="AW63" s="573"/>
      <c r="AX63" s="573"/>
      <c r="AY63" s="573"/>
      <c r="AZ63" s="573"/>
      <c r="BA63" s="573"/>
      <c r="BB63" s="573"/>
      <c r="BC63" s="573"/>
      <c r="BD63" s="573"/>
      <c r="BE63" s="573"/>
      <c r="BF63" s="573"/>
      <c r="BG63" s="573"/>
      <c r="BH63" s="573"/>
      <c r="BI63" s="573"/>
      <c r="BJ63" s="573"/>
      <c r="BK63" s="573"/>
      <c r="BL63" s="573"/>
      <c r="BM63" s="573"/>
      <c r="BN63" s="573"/>
      <c r="BO63" s="573"/>
      <c r="BP63" s="573"/>
      <c r="BQ63" s="573"/>
      <c r="BR63" s="573"/>
      <c r="BS63" s="574"/>
      <c r="BT63" s="572"/>
      <c r="BU63" s="573"/>
      <c r="BV63" s="573"/>
      <c r="BW63" s="573"/>
      <c r="BX63" s="574"/>
      <c r="BY63" s="589"/>
      <c r="BZ63" s="590"/>
      <c r="CA63" s="590"/>
      <c r="CB63" s="590"/>
      <c r="CC63" s="590"/>
      <c r="CD63" s="590"/>
      <c r="CE63" s="590"/>
      <c r="CF63" s="590"/>
      <c r="CG63" s="590"/>
      <c r="CH63" s="590"/>
      <c r="CI63" s="590"/>
      <c r="CJ63" s="590"/>
      <c r="CK63" s="590"/>
      <c r="CL63" s="590"/>
      <c r="CM63" s="590"/>
      <c r="CN63" s="590"/>
      <c r="CO63" s="590"/>
      <c r="CP63" s="590"/>
      <c r="CQ63" s="590"/>
      <c r="CR63" s="590"/>
      <c r="CS63" s="590"/>
      <c r="CT63" s="590"/>
      <c r="CU63" s="590"/>
      <c r="CV63" s="590"/>
      <c r="CW63" s="590"/>
      <c r="CX63" s="590"/>
      <c r="CY63" s="591"/>
      <c r="CZ63" s="19"/>
    </row>
    <row r="64" spans="1:104" ht="8.85" customHeight="1">
      <c r="A64" s="16"/>
      <c r="B64" s="135"/>
      <c r="C64" s="94"/>
      <c r="D64" s="94"/>
      <c r="E64" s="94"/>
      <c r="F64" s="94"/>
      <c r="G64" s="94"/>
      <c r="H64" s="95"/>
      <c r="I64" s="566"/>
      <c r="J64" s="567"/>
      <c r="K64" s="567"/>
      <c r="L64" s="567"/>
      <c r="M64" s="568"/>
      <c r="N64" s="530"/>
      <c r="O64" s="531"/>
      <c r="P64" s="531"/>
      <c r="Q64" s="531"/>
      <c r="R64" s="531"/>
      <c r="S64" s="531"/>
      <c r="T64" s="531"/>
      <c r="U64" s="531"/>
      <c r="V64" s="531"/>
      <c r="W64" s="531"/>
      <c r="X64" s="531"/>
      <c r="Y64" s="531"/>
      <c r="Z64" s="531"/>
      <c r="AA64" s="531"/>
      <c r="AB64" s="531"/>
      <c r="AC64" s="531"/>
      <c r="AD64" s="531"/>
      <c r="AE64" s="531"/>
      <c r="AF64" s="531"/>
      <c r="AG64" s="531"/>
      <c r="AH64" s="531"/>
      <c r="AI64" s="531"/>
      <c r="AJ64" s="531"/>
      <c r="AK64" s="531"/>
      <c r="AL64" s="532"/>
      <c r="AM64" s="566"/>
      <c r="AN64" s="567"/>
      <c r="AO64" s="567"/>
      <c r="AP64" s="567"/>
      <c r="AQ64" s="568"/>
      <c r="AR64" s="566"/>
      <c r="AS64" s="567"/>
      <c r="AT64" s="567"/>
      <c r="AU64" s="567"/>
      <c r="AV64" s="567"/>
      <c r="AW64" s="567"/>
      <c r="AX64" s="567"/>
      <c r="AY64" s="567"/>
      <c r="AZ64" s="567"/>
      <c r="BA64" s="567"/>
      <c r="BB64" s="567"/>
      <c r="BC64" s="567"/>
      <c r="BD64" s="567"/>
      <c r="BE64" s="567"/>
      <c r="BF64" s="567"/>
      <c r="BG64" s="567"/>
      <c r="BH64" s="567"/>
      <c r="BI64" s="567"/>
      <c r="BJ64" s="567"/>
      <c r="BK64" s="567"/>
      <c r="BL64" s="567"/>
      <c r="BM64" s="567"/>
      <c r="BN64" s="567"/>
      <c r="BO64" s="567"/>
      <c r="BP64" s="567"/>
      <c r="BQ64" s="567"/>
      <c r="BR64" s="567"/>
      <c r="BS64" s="568"/>
      <c r="BT64" s="566"/>
      <c r="BU64" s="567"/>
      <c r="BV64" s="567"/>
      <c r="BW64" s="567"/>
      <c r="BX64" s="568"/>
      <c r="BY64" s="578"/>
      <c r="BZ64" s="579"/>
      <c r="CA64" s="579"/>
      <c r="CB64" s="579"/>
      <c r="CC64" s="579"/>
      <c r="CD64" s="579"/>
      <c r="CE64" s="579"/>
      <c r="CF64" s="579"/>
      <c r="CG64" s="579"/>
      <c r="CH64" s="579"/>
      <c r="CI64" s="579"/>
      <c r="CJ64" s="579"/>
      <c r="CK64" s="579"/>
      <c r="CL64" s="579"/>
      <c r="CM64" s="579"/>
      <c r="CN64" s="579"/>
      <c r="CO64" s="579"/>
      <c r="CP64" s="579"/>
      <c r="CQ64" s="579"/>
      <c r="CR64" s="579"/>
      <c r="CS64" s="579"/>
      <c r="CT64" s="579"/>
      <c r="CU64" s="579"/>
      <c r="CV64" s="579"/>
      <c r="CW64" s="579"/>
      <c r="CX64" s="579"/>
      <c r="CY64" s="580"/>
      <c r="CZ64" s="17"/>
    </row>
    <row r="65" spans="1:119" ht="8.85" customHeight="1">
      <c r="A65" s="16"/>
      <c r="B65" s="135"/>
      <c r="C65" s="94"/>
      <c r="D65" s="94"/>
      <c r="E65" s="94"/>
      <c r="F65" s="94"/>
      <c r="G65" s="94"/>
      <c r="H65" s="95"/>
      <c r="I65" s="569"/>
      <c r="J65" s="570"/>
      <c r="K65" s="570"/>
      <c r="L65" s="570"/>
      <c r="M65" s="571"/>
      <c r="N65" s="533"/>
      <c r="O65" s="534"/>
      <c r="P65" s="534"/>
      <c r="Q65" s="534"/>
      <c r="R65" s="534"/>
      <c r="S65" s="534"/>
      <c r="T65" s="534"/>
      <c r="U65" s="534"/>
      <c r="V65" s="534"/>
      <c r="W65" s="534"/>
      <c r="X65" s="534"/>
      <c r="Y65" s="534"/>
      <c r="Z65" s="534"/>
      <c r="AA65" s="534"/>
      <c r="AB65" s="534"/>
      <c r="AC65" s="534"/>
      <c r="AD65" s="534"/>
      <c r="AE65" s="534"/>
      <c r="AF65" s="534"/>
      <c r="AG65" s="534"/>
      <c r="AH65" s="534"/>
      <c r="AI65" s="534"/>
      <c r="AJ65" s="534"/>
      <c r="AK65" s="534"/>
      <c r="AL65" s="535"/>
      <c r="AM65" s="569"/>
      <c r="AN65" s="570"/>
      <c r="AO65" s="570"/>
      <c r="AP65" s="570"/>
      <c r="AQ65" s="571"/>
      <c r="AR65" s="569"/>
      <c r="AS65" s="570"/>
      <c r="AT65" s="570"/>
      <c r="AU65" s="570"/>
      <c r="AV65" s="570"/>
      <c r="AW65" s="570"/>
      <c r="AX65" s="570"/>
      <c r="AY65" s="570"/>
      <c r="AZ65" s="570"/>
      <c r="BA65" s="570"/>
      <c r="BB65" s="570"/>
      <c r="BC65" s="570"/>
      <c r="BD65" s="570"/>
      <c r="BE65" s="570"/>
      <c r="BF65" s="570"/>
      <c r="BG65" s="570"/>
      <c r="BH65" s="570"/>
      <c r="BI65" s="570"/>
      <c r="BJ65" s="570"/>
      <c r="BK65" s="570"/>
      <c r="BL65" s="570"/>
      <c r="BM65" s="570"/>
      <c r="BN65" s="570"/>
      <c r="BO65" s="570"/>
      <c r="BP65" s="570"/>
      <c r="BQ65" s="570"/>
      <c r="BR65" s="570"/>
      <c r="BS65" s="571"/>
      <c r="BT65" s="569"/>
      <c r="BU65" s="570"/>
      <c r="BV65" s="570"/>
      <c r="BW65" s="570"/>
      <c r="BX65" s="571"/>
      <c r="BY65" s="581"/>
      <c r="BZ65" s="276"/>
      <c r="CA65" s="276"/>
      <c r="CB65" s="276"/>
      <c r="CC65" s="276"/>
      <c r="CD65" s="276"/>
      <c r="CE65" s="276"/>
      <c r="CF65" s="276"/>
      <c r="CG65" s="276"/>
      <c r="CH65" s="276"/>
      <c r="CI65" s="276"/>
      <c r="CJ65" s="276"/>
      <c r="CK65" s="276"/>
      <c r="CL65" s="276"/>
      <c r="CM65" s="276"/>
      <c r="CN65" s="276"/>
      <c r="CO65" s="276"/>
      <c r="CP65" s="276"/>
      <c r="CQ65" s="276"/>
      <c r="CR65" s="276"/>
      <c r="CS65" s="276"/>
      <c r="CT65" s="276"/>
      <c r="CU65" s="276"/>
      <c r="CV65" s="276"/>
      <c r="CW65" s="276"/>
      <c r="CX65" s="276"/>
      <c r="CY65" s="582"/>
      <c r="CZ65" s="17"/>
    </row>
    <row r="66" spans="1:119" ht="8.85" customHeight="1">
      <c r="A66" s="16"/>
      <c r="B66" s="135"/>
      <c r="C66" s="94"/>
      <c r="D66" s="94"/>
      <c r="E66" s="94"/>
      <c r="F66" s="94"/>
      <c r="G66" s="94"/>
      <c r="H66" s="95"/>
      <c r="I66" s="572"/>
      <c r="J66" s="573"/>
      <c r="K66" s="573"/>
      <c r="L66" s="573"/>
      <c r="M66" s="574"/>
      <c r="N66" s="536"/>
      <c r="O66" s="537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7"/>
      <c r="AA66" s="537"/>
      <c r="AB66" s="537"/>
      <c r="AC66" s="537"/>
      <c r="AD66" s="537"/>
      <c r="AE66" s="537"/>
      <c r="AF66" s="537"/>
      <c r="AG66" s="537"/>
      <c r="AH66" s="537"/>
      <c r="AI66" s="537"/>
      <c r="AJ66" s="537"/>
      <c r="AK66" s="537"/>
      <c r="AL66" s="538"/>
      <c r="AM66" s="572"/>
      <c r="AN66" s="573"/>
      <c r="AO66" s="573"/>
      <c r="AP66" s="573"/>
      <c r="AQ66" s="574"/>
      <c r="AR66" s="572"/>
      <c r="AS66" s="573"/>
      <c r="AT66" s="573"/>
      <c r="AU66" s="573"/>
      <c r="AV66" s="573"/>
      <c r="AW66" s="573"/>
      <c r="AX66" s="573"/>
      <c r="AY66" s="573"/>
      <c r="AZ66" s="573"/>
      <c r="BA66" s="573"/>
      <c r="BB66" s="573"/>
      <c r="BC66" s="573"/>
      <c r="BD66" s="573"/>
      <c r="BE66" s="573"/>
      <c r="BF66" s="573"/>
      <c r="BG66" s="573"/>
      <c r="BH66" s="573"/>
      <c r="BI66" s="573"/>
      <c r="BJ66" s="573"/>
      <c r="BK66" s="573"/>
      <c r="BL66" s="573"/>
      <c r="BM66" s="573"/>
      <c r="BN66" s="573"/>
      <c r="BO66" s="573"/>
      <c r="BP66" s="573"/>
      <c r="BQ66" s="573"/>
      <c r="BR66" s="573"/>
      <c r="BS66" s="574"/>
      <c r="BT66" s="572"/>
      <c r="BU66" s="573"/>
      <c r="BV66" s="573"/>
      <c r="BW66" s="573"/>
      <c r="BX66" s="574"/>
      <c r="BY66" s="589"/>
      <c r="BZ66" s="590"/>
      <c r="CA66" s="590"/>
      <c r="CB66" s="590"/>
      <c r="CC66" s="590"/>
      <c r="CD66" s="590"/>
      <c r="CE66" s="590"/>
      <c r="CF66" s="590"/>
      <c r="CG66" s="590"/>
      <c r="CH66" s="590"/>
      <c r="CI66" s="590"/>
      <c r="CJ66" s="590"/>
      <c r="CK66" s="590"/>
      <c r="CL66" s="590"/>
      <c r="CM66" s="590"/>
      <c r="CN66" s="590"/>
      <c r="CO66" s="590"/>
      <c r="CP66" s="590"/>
      <c r="CQ66" s="590"/>
      <c r="CR66" s="590"/>
      <c r="CS66" s="590"/>
      <c r="CT66" s="590"/>
      <c r="CU66" s="590"/>
      <c r="CV66" s="590"/>
      <c r="CW66" s="590"/>
      <c r="CX66" s="590"/>
      <c r="CY66" s="591"/>
      <c r="CZ66" s="17"/>
    </row>
    <row r="67" spans="1:119" ht="8.85" customHeight="1">
      <c r="A67" s="16"/>
      <c r="B67" s="135"/>
      <c r="C67" s="94"/>
      <c r="D67" s="94"/>
      <c r="E67" s="94"/>
      <c r="F67" s="94"/>
      <c r="G67" s="94"/>
      <c r="H67" s="95"/>
      <c r="I67" s="566"/>
      <c r="J67" s="567"/>
      <c r="K67" s="567"/>
      <c r="L67" s="567"/>
      <c r="M67" s="568"/>
      <c r="N67" s="530"/>
      <c r="O67" s="531"/>
      <c r="P67" s="531"/>
      <c r="Q67" s="531"/>
      <c r="R67" s="531"/>
      <c r="S67" s="531"/>
      <c r="T67" s="531"/>
      <c r="U67" s="531"/>
      <c r="V67" s="531"/>
      <c r="W67" s="531"/>
      <c r="X67" s="531"/>
      <c r="Y67" s="531"/>
      <c r="Z67" s="531"/>
      <c r="AA67" s="531"/>
      <c r="AB67" s="531"/>
      <c r="AC67" s="531"/>
      <c r="AD67" s="531"/>
      <c r="AE67" s="531"/>
      <c r="AF67" s="531"/>
      <c r="AG67" s="531"/>
      <c r="AH67" s="531"/>
      <c r="AI67" s="531"/>
      <c r="AJ67" s="531"/>
      <c r="AK67" s="531"/>
      <c r="AL67" s="532"/>
      <c r="AM67" s="566"/>
      <c r="AN67" s="567"/>
      <c r="AO67" s="567"/>
      <c r="AP67" s="567"/>
      <c r="AQ67" s="568"/>
      <c r="AR67" s="566"/>
      <c r="AS67" s="567"/>
      <c r="AT67" s="567"/>
      <c r="AU67" s="567"/>
      <c r="AV67" s="567"/>
      <c r="AW67" s="567"/>
      <c r="AX67" s="567"/>
      <c r="AY67" s="567"/>
      <c r="AZ67" s="567"/>
      <c r="BA67" s="567"/>
      <c r="BB67" s="567"/>
      <c r="BC67" s="567"/>
      <c r="BD67" s="567"/>
      <c r="BE67" s="567"/>
      <c r="BF67" s="567"/>
      <c r="BG67" s="567"/>
      <c r="BH67" s="567"/>
      <c r="BI67" s="567"/>
      <c r="BJ67" s="567"/>
      <c r="BK67" s="567"/>
      <c r="BL67" s="567"/>
      <c r="BM67" s="567"/>
      <c r="BN67" s="567"/>
      <c r="BO67" s="567"/>
      <c r="BP67" s="567"/>
      <c r="BQ67" s="567"/>
      <c r="BR67" s="567"/>
      <c r="BS67" s="568"/>
      <c r="BT67" s="566"/>
      <c r="BU67" s="567"/>
      <c r="BV67" s="567"/>
      <c r="BW67" s="567"/>
      <c r="BX67" s="568"/>
      <c r="BY67" s="578"/>
      <c r="BZ67" s="579"/>
      <c r="CA67" s="579"/>
      <c r="CB67" s="579"/>
      <c r="CC67" s="579"/>
      <c r="CD67" s="579"/>
      <c r="CE67" s="579"/>
      <c r="CF67" s="579"/>
      <c r="CG67" s="579"/>
      <c r="CH67" s="579"/>
      <c r="CI67" s="579"/>
      <c r="CJ67" s="579"/>
      <c r="CK67" s="579"/>
      <c r="CL67" s="579"/>
      <c r="CM67" s="579"/>
      <c r="CN67" s="579"/>
      <c r="CO67" s="579"/>
      <c r="CP67" s="579"/>
      <c r="CQ67" s="579"/>
      <c r="CR67" s="579"/>
      <c r="CS67" s="579"/>
      <c r="CT67" s="579"/>
      <c r="CU67" s="579"/>
      <c r="CV67" s="579"/>
      <c r="CW67" s="579"/>
      <c r="CX67" s="579"/>
      <c r="CY67" s="580"/>
      <c r="CZ67" s="17"/>
    </row>
    <row r="68" spans="1:119" ht="8.85" customHeight="1">
      <c r="A68" s="16"/>
      <c r="B68" s="135"/>
      <c r="C68" s="94"/>
      <c r="D68" s="94"/>
      <c r="E68" s="94"/>
      <c r="F68" s="94"/>
      <c r="G68" s="94"/>
      <c r="H68" s="95"/>
      <c r="I68" s="569"/>
      <c r="J68" s="570"/>
      <c r="K68" s="570"/>
      <c r="L68" s="570"/>
      <c r="M68" s="571"/>
      <c r="N68" s="533"/>
      <c r="O68" s="534"/>
      <c r="P68" s="534"/>
      <c r="Q68" s="534"/>
      <c r="R68" s="534"/>
      <c r="S68" s="534"/>
      <c r="T68" s="534"/>
      <c r="U68" s="534"/>
      <c r="V68" s="534"/>
      <c r="W68" s="534"/>
      <c r="X68" s="534"/>
      <c r="Y68" s="534"/>
      <c r="Z68" s="534"/>
      <c r="AA68" s="534"/>
      <c r="AB68" s="534"/>
      <c r="AC68" s="534"/>
      <c r="AD68" s="534"/>
      <c r="AE68" s="534"/>
      <c r="AF68" s="534"/>
      <c r="AG68" s="534"/>
      <c r="AH68" s="534"/>
      <c r="AI68" s="534"/>
      <c r="AJ68" s="534"/>
      <c r="AK68" s="534"/>
      <c r="AL68" s="535"/>
      <c r="AM68" s="569"/>
      <c r="AN68" s="570"/>
      <c r="AO68" s="570"/>
      <c r="AP68" s="570"/>
      <c r="AQ68" s="571"/>
      <c r="AR68" s="569"/>
      <c r="AS68" s="570"/>
      <c r="AT68" s="570"/>
      <c r="AU68" s="570"/>
      <c r="AV68" s="570"/>
      <c r="AW68" s="570"/>
      <c r="AX68" s="570"/>
      <c r="AY68" s="570"/>
      <c r="AZ68" s="570"/>
      <c r="BA68" s="570"/>
      <c r="BB68" s="570"/>
      <c r="BC68" s="570"/>
      <c r="BD68" s="570"/>
      <c r="BE68" s="570"/>
      <c r="BF68" s="570"/>
      <c r="BG68" s="570"/>
      <c r="BH68" s="570"/>
      <c r="BI68" s="570"/>
      <c r="BJ68" s="570"/>
      <c r="BK68" s="570"/>
      <c r="BL68" s="570"/>
      <c r="BM68" s="570"/>
      <c r="BN68" s="570"/>
      <c r="BO68" s="570"/>
      <c r="BP68" s="570"/>
      <c r="BQ68" s="570"/>
      <c r="BR68" s="570"/>
      <c r="BS68" s="571"/>
      <c r="BT68" s="569"/>
      <c r="BU68" s="570"/>
      <c r="BV68" s="570"/>
      <c r="BW68" s="570"/>
      <c r="BX68" s="571"/>
      <c r="BY68" s="581"/>
      <c r="BZ68" s="276"/>
      <c r="CA68" s="276"/>
      <c r="CB68" s="276"/>
      <c r="CC68" s="276"/>
      <c r="CD68" s="276"/>
      <c r="CE68" s="276"/>
      <c r="CF68" s="276"/>
      <c r="CG68" s="276"/>
      <c r="CH68" s="276"/>
      <c r="CI68" s="276"/>
      <c r="CJ68" s="276"/>
      <c r="CK68" s="276"/>
      <c r="CL68" s="276"/>
      <c r="CM68" s="276"/>
      <c r="CN68" s="276"/>
      <c r="CO68" s="276"/>
      <c r="CP68" s="276"/>
      <c r="CQ68" s="276"/>
      <c r="CR68" s="276"/>
      <c r="CS68" s="276"/>
      <c r="CT68" s="276"/>
      <c r="CU68" s="276"/>
      <c r="CV68" s="276"/>
      <c r="CW68" s="276"/>
      <c r="CX68" s="276"/>
      <c r="CY68" s="582"/>
      <c r="CZ68" s="17"/>
    </row>
    <row r="69" spans="1:119" ht="8.85" customHeight="1">
      <c r="A69" s="16"/>
      <c r="B69" s="135"/>
      <c r="C69" s="94"/>
      <c r="D69" s="94"/>
      <c r="E69" s="94"/>
      <c r="F69" s="94"/>
      <c r="G69" s="94"/>
      <c r="H69" s="95"/>
      <c r="I69" s="572"/>
      <c r="J69" s="573"/>
      <c r="K69" s="573"/>
      <c r="L69" s="573"/>
      <c r="M69" s="574"/>
      <c r="N69" s="536"/>
      <c r="O69" s="537"/>
      <c r="P69" s="537"/>
      <c r="Q69" s="537"/>
      <c r="R69" s="537"/>
      <c r="S69" s="537"/>
      <c r="T69" s="537"/>
      <c r="U69" s="537"/>
      <c r="V69" s="537"/>
      <c r="W69" s="537"/>
      <c r="X69" s="537"/>
      <c r="Y69" s="537"/>
      <c r="Z69" s="537"/>
      <c r="AA69" s="537"/>
      <c r="AB69" s="537"/>
      <c r="AC69" s="537"/>
      <c r="AD69" s="537"/>
      <c r="AE69" s="537"/>
      <c r="AF69" s="537"/>
      <c r="AG69" s="537"/>
      <c r="AH69" s="537"/>
      <c r="AI69" s="537"/>
      <c r="AJ69" s="537"/>
      <c r="AK69" s="537"/>
      <c r="AL69" s="538"/>
      <c r="AM69" s="572"/>
      <c r="AN69" s="573"/>
      <c r="AO69" s="573"/>
      <c r="AP69" s="573"/>
      <c r="AQ69" s="574"/>
      <c r="AR69" s="572"/>
      <c r="AS69" s="573"/>
      <c r="AT69" s="573"/>
      <c r="AU69" s="573"/>
      <c r="AV69" s="573"/>
      <c r="AW69" s="573"/>
      <c r="AX69" s="573"/>
      <c r="AY69" s="573"/>
      <c r="AZ69" s="573"/>
      <c r="BA69" s="573"/>
      <c r="BB69" s="573"/>
      <c r="BC69" s="573"/>
      <c r="BD69" s="573"/>
      <c r="BE69" s="573"/>
      <c r="BF69" s="573"/>
      <c r="BG69" s="573"/>
      <c r="BH69" s="573"/>
      <c r="BI69" s="573"/>
      <c r="BJ69" s="573"/>
      <c r="BK69" s="573"/>
      <c r="BL69" s="573"/>
      <c r="BM69" s="573"/>
      <c r="BN69" s="573"/>
      <c r="BO69" s="573"/>
      <c r="BP69" s="573"/>
      <c r="BQ69" s="573"/>
      <c r="BR69" s="573"/>
      <c r="BS69" s="574"/>
      <c r="BT69" s="572"/>
      <c r="BU69" s="573"/>
      <c r="BV69" s="573"/>
      <c r="BW69" s="573"/>
      <c r="BX69" s="574"/>
      <c r="BY69" s="589"/>
      <c r="BZ69" s="590"/>
      <c r="CA69" s="590"/>
      <c r="CB69" s="590"/>
      <c r="CC69" s="590"/>
      <c r="CD69" s="590"/>
      <c r="CE69" s="590"/>
      <c r="CF69" s="590"/>
      <c r="CG69" s="590"/>
      <c r="CH69" s="590"/>
      <c r="CI69" s="590"/>
      <c r="CJ69" s="590"/>
      <c r="CK69" s="590"/>
      <c r="CL69" s="590"/>
      <c r="CM69" s="590"/>
      <c r="CN69" s="590"/>
      <c r="CO69" s="590"/>
      <c r="CP69" s="590"/>
      <c r="CQ69" s="590"/>
      <c r="CR69" s="590"/>
      <c r="CS69" s="590"/>
      <c r="CT69" s="590"/>
      <c r="CU69" s="590"/>
      <c r="CV69" s="590"/>
      <c r="CW69" s="590"/>
      <c r="CX69" s="590"/>
      <c r="CY69" s="591"/>
      <c r="CZ69" s="17"/>
    </row>
    <row r="70" spans="1:119" ht="8.85" customHeight="1">
      <c r="A70" s="16"/>
      <c r="B70" s="135"/>
      <c r="C70" s="94"/>
      <c r="D70" s="94"/>
      <c r="E70" s="94"/>
      <c r="F70" s="94"/>
      <c r="G70" s="94"/>
      <c r="H70" s="95"/>
      <c r="I70" s="566"/>
      <c r="J70" s="567"/>
      <c r="K70" s="567"/>
      <c r="L70" s="567"/>
      <c r="M70" s="568"/>
      <c r="N70" s="530"/>
      <c r="O70" s="531"/>
      <c r="P70" s="531"/>
      <c r="Q70" s="531"/>
      <c r="R70" s="531"/>
      <c r="S70" s="531"/>
      <c r="T70" s="531"/>
      <c r="U70" s="531"/>
      <c r="V70" s="531"/>
      <c r="W70" s="531"/>
      <c r="X70" s="531"/>
      <c r="Y70" s="531"/>
      <c r="Z70" s="531"/>
      <c r="AA70" s="531"/>
      <c r="AB70" s="531"/>
      <c r="AC70" s="531"/>
      <c r="AD70" s="531"/>
      <c r="AE70" s="531"/>
      <c r="AF70" s="531"/>
      <c r="AG70" s="531"/>
      <c r="AH70" s="531"/>
      <c r="AI70" s="531"/>
      <c r="AJ70" s="531"/>
      <c r="AK70" s="531"/>
      <c r="AL70" s="532"/>
      <c r="AM70" s="566"/>
      <c r="AN70" s="567"/>
      <c r="AO70" s="567"/>
      <c r="AP70" s="567"/>
      <c r="AQ70" s="568"/>
      <c r="AR70" s="566"/>
      <c r="AS70" s="567"/>
      <c r="AT70" s="567"/>
      <c r="AU70" s="567"/>
      <c r="AV70" s="567"/>
      <c r="AW70" s="567"/>
      <c r="AX70" s="567"/>
      <c r="AY70" s="567"/>
      <c r="AZ70" s="567"/>
      <c r="BA70" s="567"/>
      <c r="BB70" s="567"/>
      <c r="BC70" s="567"/>
      <c r="BD70" s="567"/>
      <c r="BE70" s="567"/>
      <c r="BF70" s="567"/>
      <c r="BG70" s="567"/>
      <c r="BH70" s="567"/>
      <c r="BI70" s="567"/>
      <c r="BJ70" s="567"/>
      <c r="BK70" s="567"/>
      <c r="BL70" s="567"/>
      <c r="BM70" s="567"/>
      <c r="BN70" s="567"/>
      <c r="BO70" s="567"/>
      <c r="BP70" s="567"/>
      <c r="BQ70" s="567"/>
      <c r="BR70" s="567"/>
      <c r="BS70" s="568"/>
      <c r="BT70" s="566"/>
      <c r="BU70" s="567"/>
      <c r="BV70" s="567"/>
      <c r="BW70" s="567"/>
      <c r="BX70" s="568"/>
      <c r="BY70" s="578"/>
      <c r="BZ70" s="579"/>
      <c r="CA70" s="579"/>
      <c r="CB70" s="579"/>
      <c r="CC70" s="579"/>
      <c r="CD70" s="579"/>
      <c r="CE70" s="579"/>
      <c r="CF70" s="579"/>
      <c r="CG70" s="579"/>
      <c r="CH70" s="579"/>
      <c r="CI70" s="579"/>
      <c r="CJ70" s="579"/>
      <c r="CK70" s="579"/>
      <c r="CL70" s="579"/>
      <c r="CM70" s="579"/>
      <c r="CN70" s="579"/>
      <c r="CO70" s="579"/>
      <c r="CP70" s="579"/>
      <c r="CQ70" s="579"/>
      <c r="CR70" s="579"/>
      <c r="CS70" s="579"/>
      <c r="CT70" s="579"/>
      <c r="CU70" s="579"/>
      <c r="CV70" s="579"/>
      <c r="CW70" s="579"/>
      <c r="CX70" s="579"/>
      <c r="CY70" s="580"/>
      <c r="CZ70" s="17"/>
    </row>
    <row r="71" spans="1:119" ht="8.85" customHeight="1">
      <c r="A71" s="16"/>
      <c r="B71" s="135"/>
      <c r="C71" s="94"/>
      <c r="D71" s="94"/>
      <c r="E71" s="94"/>
      <c r="F71" s="94"/>
      <c r="G71" s="94"/>
      <c r="H71" s="95"/>
      <c r="I71" s="569"/>
      <c r="J71" s="570"/>
      <c r="K71" s="570"/>
      <c r="L71" s="570"/>
      <c r="M71" s="571"/>
      <c r="N71" s="533"/>
      <c r="O71" s="534"/>
      <c r="P71" s="534"/>
      <c r="Q71" s="534"/>
      <c r="R71" s="534"/>
      <c r="S71" s="534"/>
      <c r="T71" s="534"/>
      <c r="U71" s="534"/>
      <c r="V71" s="534"/>
      <c r="W71" s="534"/>
      <c r="X71" s="534"/>
      <c r="Y71" s="534"/>
      <c r="Z71" s="534"/>
      <c r="AA71" s="534"/>
      <c r="AB71" s="534"/>
      <c r="AC71" s="534"/>
      <c r="AD71" s="534"/>
      <c r="AE71" s="534"/>
      <c r="AF71" s="534"/>
      <c r="AG71" s="534"/>
      <c r="AH71" s="534"/>
      <c r="AI71" s="534"/>
      <c r="AJ71" s="534"/>
      <c r="AK71" s="534"/>
      <c r="AL71" s="535"/>
      <c r="AM71" s="569"/>
      <c r="AN71" s="570"/>
      <c r="AO71" s="570"/>
      <c r="AP71" s="570"/>
      <c r="AQ71" s="571"/>
      <c r="AR71" s="569"/>
      <c r="AS71" s="570"/>
      <c r="AT71" s="570"/>
      <c r="AU71" s="570"/>
      <c r="AV71" s="570"/>
      <c r="AW71" s="570"/>
      <c r="AX71" s="570"/>
      <c r="AY71" s="570"/>
      <c r="AZ71" s="570"/>
      <c r="BA71" s="570"/>
      <c r="BB71" s="570"/>
      <c r="BC71" s="570"/>
      <c r="BD71" s="570"/>
      <c r="BE71" s="570"/>
      <c r="BF71" s="570"/>
      <c r="BG71" s="570"/>
      <c r="BH71" s="570"/>
      <c r="BI71" s="570"/>
      <c r="BJ71" s="570"/>
      <c r="BK71" s="570"/>
      <c r="BL71" s="570"/>
      <c r="BM71" s="570"/>
      <c r="BN71" s="570"/>
      <c r="BO71" s="570"/>
      <c r="BP71" s="570"/>
      <c r="BQ71" s="570"/>
      <c r="BR71" s="570"/>
      <c r="BS71" s="571"/>
      <c r="BT71" s="569"/>
      <c r="BU71" s="570"/>
      <c r="BV71" s="570"/>
      <c r="BW71" s="570"/>
      <c r="BX71" s="571"/>
      <c r="BY71" s="581"/>
      <c r="BZ71" s="276"/>
      <c r="CA71" s="276"/>
      <c r="CB71" s="276"/>
      <c r="CC71" s="276"/>
      <c r="CD71" s="276"/>
      <c r="CE71" s="276"/>
      <c r="CF71" s="276"/>
      <c r="CG71" s="276"/>
      <c r="CH71" s="276"/>
      <c r="CI71" s="276"/>
      <c r="CJ71" s="276"/>
      <c r="CK71" s="276"/>
      <c r="CL71" s="276"/>
      <c r="CM71" s="276"/>
      <c r="CN71" s="276"/>
      <c r="CO71" s="276"/>
      <c r="CP71" s="276"/>
      <c r="CQ71" s="276"/>
      <c r="CR71" s="276"/>
      <c r="CS71" s="276"/>
      <c r="CT71" s="276"/>
      <c r="CU71" s="276"/>
      <c r="CV71" s="276"/>
      <c r="CW71" s="276"/>
      <c r="CX71" s="276"/>
      <c r="CY71" s="582"/>
      <c r="CZ71" s="17"/>
    </row>
    <row r="72" spans="1:119" ht="8.85" customHeight="1">
      <c r="A72" s="16"/>
      <c r="B72" s="135"/>
      <c r="C72" s="94"/>
      <c r="D72" s="94"/>
      <c r="E72" s="94"/>
      <c r="F72" s="94"/>
      <c r="G72" s="94"/>
      <c r="H72" s="95"/>
      <c r="I72" s="572"/>
      <c r="J72" s="573"/>
      <c r="K72" s="573"/>
      <c r="L72" s="573"/>
      <c r="M72" s="574"/>
      <c r="N72" s="536"/>
      <c r="O72" s="537"/>
      <c r="P72" s="537"/>
      <c r="Q72" s="537"/>
      <c r="R72" s="537"/>
      <c r="S72" s="537"/>
      <c r="T72" s="537"/>
      <c r="U72" s="537"/>
      <c r="V72" s="537"/>
      <c r="W72" s="537"/>
      <c r="X72" s="537"/>
      <c r="Y72" s="537"/>
      <c r="Z72" s="537"/>
      <c r="AA72" s="537"/>
      <c r="AB72" s="537"/>
      <c r="AC72" s="537"/>
      <c r="AD72" s="537"/>
      <c r="AE72" s="537"/>
      <c r="AF72" s="537"/>
      <c r="AG72" s="537"/>
      <c r="AH72" s="537"/>
      <c r="AI72" s="537"/>
      <c r="AJ72" s="537"/>
      <c r="AK72" s="537"/>
      <c r="AL72" s="538"/>
      <c r="AM72" s="572"/>
      <c r="AN72" s="573"/>
      <c r="AO72" s="573"/>
      <c r="AP72" s="573"/>
      <c r="AQ72" s="574"/>
      <c r="AR72" s="572"/>
      <c r="AS72" s="573"/>
      <c r="AT72" s="573"/>
      <c r="AU72" s="573"/>
      <c r="AV72" s="573"/>
      <c r="AW72" s="573"/>
      <c r="AX72" s="573"/>
      <c r="AY72" s="573"/>
      <c r="AZ72" s="573"/>
      <c r="BA72" s="573"/>
      <c r="BB72" s="573"/>
      <c r="BC72" s="573"/>
      <c r="BD72" s="573"/>
      <c r="BE72" s="573"/>
      <c r="BF72" s="573"/>
      <c r="BG72" s="573"/>
      <c r="BH72" s="573"/>
      <c r="BI72" s="573"/>
      <c r="BJ72" s="573"/>
      <c r="BK72" s="573"/>
      <c r="BL72" s="573"/>
      <c r="BM72" s="573"/>
      <c r="BN72" s="573"/>
      <c r="BO72" s="573"/>
      <c r="BP72" s="573"/>
      <c r="BQ72" s="573"/>
      <c r="BR72" s="573"/>
      <c r="BS72" s="574"/>
      <c r="BT72" s="572"/>
      <c r="BU72" s="573"/>
      <c r="BV72" s="573"/>
      <c r="BW72" s="573"/>
      <c r="BX72" s="574"/>
      <c r="BY72" s="589"/>
      <c r="BZ72" s="590"/>
      <c r="CA72" s="590"/>
      <c r="CB72" s="590"/>
      <c r="CC72" s="590"/>
      <c r="CD72" s="590"/>
      <c r="CE72" s="590"/>
      <c r="CF72" s="590"/>
      <c r="CG72" s="590"/>
      <c r="CH72" s="590"/>
      <c r="CI72" s="590"/>
      <c r="CJ72" s="590"/>
      <c r="CK72" s="590"/>
      <c r="CL72" s="590"/>
      <c r="CM72" s="590"/>
      <c r="CN72" s="590"/>
      <c r="CO72" s="590"/>
      <c r="CP72" s="590"/>
      <c r="CQ72" s="590"/>
      <c r="CR72" s="590"/>
      <c r="CS72" s="590"/>
      <c r="CT72" s="590"/>
      <c r="CU72" s="590"/>
      <c r="CV72" s="590"/>
      <c r="CW72" s="590"/>
      <c r="CX72" s="590"/>
      <c r="CY72" s="591"/>
      <c r="CZ72" s="17"/>
    </row>
    <row r="73" spans="1:119" ht="8.85" customHeight="1">
      <c r="A73" s="16"/>
      <c r="B73" s="135"/>
      <c r="C73" s="94"/>
      <c r="D73" s="94"/>
      <c r="E73" s="94"/>
      <c r="F73" s="94"/>
      <c r="G73" s="94"/>
      <c r="H73" s="95"/>
      <c r="I73" s="566"/>
      <c r="J73" s="567"/>
      <c r="K73" s="567"/>
      <c r="L73" s="567"/>
      <c r="M73" s="568"/>
      <c r="N73" s="530"/>
      <c r="O73" s="531"/>
      <c r="P73" s="531"/>
      <c r="Q73" s="531"/>
      <c r="R73" s="531"/>
      <c r="S73" s="531"/>
      <c r="T73" s="531"/>
      <c r="U73" s="531"/>
      <c r="V73" s="531"/>
      <c r="W73" s="531"/>
      <c r="X73" s="531"/>
      <c r="Y73" s="531"/>
      <c r="Z73" s="531"/>
      <c r="AA73" s="531"/>
      <c r="AB73" s="531"/>
      <c r="AC73" s="531"/>
      <c r="AD73" s="531"/>
      <c r="AE73" s="531"/>
      <c r="AF73" s="531"/>
      <c r="AG73" s="531"/>
      <c r="AH73" s="531"/>
      <c r="AI73" s="531"/>
      <c r="AJ73" s="531"/>
      <c r="AK73" s="531"/>
      <c r="AL73" s="532"/>
      <c r="AM73" s="566"/>
      <c r="AN73" s="567"/>
      <c r="AO73" s="567"/>
      <c r="AP73" s="567"/>
      <c r="AQ73" s="568"/>
      <c r="AR73" s="566"/>
      <c r="AS73" s="567"/>
      <c r="AT73" s="567"/>
      <c r="AU73" s="567"/>
      <c r="AV73" s="567"/>
      <c r="AW73" s="567"/>
      <c r="AX73" s="567"/>
      <c r="AY73" s="567"/>
      <c r="AZ73" s="567"/>
      <c r="BA73" s="567"/>
      <c r="BB73" s="567"/>
      <c r="BC73" s="567"/>
      <c r="BD73" s="567"/>
      <c r="BE73" s="567"/>
      <c r="BF73" s="567"/>
      <c r="BG73" s="567"/>
      <c r="BH73" s="567"/>
      <c r="BI73" s="567"/>
      <c r="BJ73" s="567"/>
      <c r="BK73" s="567"/>
      <c r="BL73" s="567"/>
      <c r="BM73" s="567"/>
      <c r="BN73" s="567"/>
      <c r="BO73" s="567"/>
      <c r="BP73" s="567"/>
      <c r="BQ73" s="567"/>
      <c r="BR73" s="567"/>
      <c r="BS73" s="568"/>
      <c r="BT73" s="566"/>
      <c r="BU73" s="567"/>
      <c r="BV73" s="567"/>
      <c r="BW73" s="567"/>
      <c r="BX73" s="568"/>
      <c r="BY73" s="578"/>
      <c r="BZ73" s="579"/>
      <c r="CA73" s="579"/>
      <c r="CB73" s="579"/>
      <c r="CC73" s="579"/>
      <c r="CD73" s="579"/>
      <c r="CE73" s="579"/>
      <c r="CF73" s="579"/>
      <c r="CG73" s="579"/>
      <c r="CH73" s="579"/>
      <c r="CI73" s="579"/>
      <c r="CJ73" s="579"/>
      <c r="CK73" s="579"/>
      <c r="CL73" s="579"/>
      <c r="CM73" s="579"/>
      <c r="CN73" s="579"/>
      <c r="CO73" s="579"/>
      <c r="CP73" s="579"/>
      <c r="CQ73" s="579"/>
      <c r="CR73" s="579"/>
      <c r="CS73" s="579"/>
      <c r="CT73" s="579"/>
      <c r="CU73" s="579"/>
      <c r="CV73" s="579"/>
      <c r="CW73" s="579"/>
      <c r="CX73" s="579"/>
      <c r="CY73" s="580"/>
      <c r="CZ73" s="17"/>
    </row>
    <row r="74" spans="1:119" ht="8.85" customHeight="1">
      <c r="A74" s="16"/>
      <c r="B74" s="135"/>
      <c r="C74" s="94"/>
      <c r="D74" s="94"/>
      <c r="E74" s="94"/>
      <c r="F74" s="94"/>
      <c r="G74" s="94"/>
      <c r="H74" s="95"/>
      <c r="I74" s="569"/>
      <c r="J74" s="570"/>
      <c r="K74" s="570"/>
      <c r="L74" s="570"/>
      <c r="M74" s="571"/>
      <c r="N74" s="533"/>
      <c r="O74" s="534"/>
      <c r="P74" s="534"/>
      <c r="Q74" s="534"/>
      <c r="R74" s="534"/>
      <c r="S74" s="534"/>
      <c r="T74" s="534"/>
      <c r="U74" s="534"/>
      <c r="V74" s="534"/>
      <c r="W74" s="534"/>
      <c r="X74" s="534"/>
      <c r="Y74" s="534"/>
      <c r="Z74" s="534"/>
      <c r="AA74" s="534"/>
      <c r="AB74" s="534"/>
      <c r="AC74" s="534"/>
      <c r="AD74" s="534"/>
      <c r="AE74" s="534"/>
      <c r="AF74" s="534"/>
      <c r="AG74" s="534"/>
      <c r="AH74" s="534"/>
      <c r="AI74" s="534"/>
      <c r="AJ74" s="534"/>
      <c r="AK74" s="534"/>
      <c r="AL74" s="535"/>
      <c r="AM74" s="569"/>
      <c r="AN74" s="570"/>
      <c r="AO74" s="570"/>
      <c r="AP74" s="570"/>
      <c r="AQ74" s="571"/>
      <c r="AR74" s="569"/>
      <c r="AS74" s="570"/>
      <c r="AT74" s="570"/>
      <c r="AU74" s="570"/>
      <c r="AV74" s="570"/>
      <c r="AW74" s="570"/>
      <c r="AX74" s="570"/>
      <c r="AY74" s="570"/>
      <c r="AZ74" s="570"/>
      <c r="BA74" s="570"/>
      <c r="BB74" s="570"/>
      <c r="BC74" s="570"/>
      <c r="BD74" s="570"/>
      <c r="BE74" s="570"/>
      <c r="BF74" s="570"/>
      <c r="BG74" s="570"/>
      <c r="BH74" s="570"/>
      <c r="BI74" s="570"/>
      <c r="BJ74" s="570"/>
      <c r="BK74" s="570"/>
      <c r="BL74" s="570"/>
      <c r="BM74" s="570"/>
      <c r="BN74" s="570"/>
      <c r="BO74" s="570"/>
      <c r="BP74" s="570"/>
      <c r="BQ74" s="570"/>
      <c r="BR74" s="570"/>
      <c r="BS74" s="571"/>
      <c r="BT74" s="569"/>
      <c r="BU74" s="570"/>
      <c r="BV74" s="570"/>
      <c r="BW74" s="570"/>
      <c r="BX74" s="571"/>
      <c r="BY74" s="581"/>
      <c r="BZ74" s="276"/>
      <c r="CA74" s="276"/>
      <c r="CB74" s="276"/>
      <c r="CC74" s="276"/>
      <c r="CD74" s="276"/>
      <c r="CE74" s="276"/>
      <c r="CF74" s="276"/>
      <c r="CG74" s="276"/>
      <c r="CH74" s="276"/>
      <c r="CI74" s="276"/>
      <c r="CJ74" s="276"/>
      <c r="CK74" s="276"/>
      <c r="CL74" s="276"/>
      <c r="CM74" s="276"/>
      <c r="CN74" s="276"/>
      <c r="CO74" s="276"/>
      <c r="CP74" s="276"/>
      <c r="CQ74" s="276"/>
      <c r="CR74" s="276"/>
      <c r="CS74" s="276"/>
      <c r="CT74" s="276"/>
      <c r="CU74" s="276"/>
      <c r="CV74" s="276"/>
      <c r="CW74" s="276"/>
      <c r="CX74" s="276"/>
      <c r="CY74" s="582"/>
      <c r="CZ74" s="17"/>
    </row>
    <row r="75" spans="1:119" ht="8.85" customHeight="1">
      <c r="A75" s="16"/>
      <c r="B75" s="135"/>
      <c r="C75" s="94"/>
      <c r="D75" s="94"/>
      <c r="E75" s="94"/>
      <c r="F75" s="94"/>
      <c r="G75" s="94"/>
      <c r="H75" s="95"/>
      <c r="I75" s="572"/>
      <c r="J75" s="573"/>
      <c r="K75" s="573"/>
      <c r="L75" s="573"/>
      <c r="M75" s="574"/>
      <c r="N75" s="536"/>
      <c r="O75" s="537"/>
      <c r="P75" s="537"/>
      <c r="Q75" s="537"/>
      <c r="R75" s="537"/>
      <c r="S75" s="537"/>
      <c r="T75" s="537"/>
      <c r="U75" s="537"/>
      <c r="V75" s="537"/>
      <c r="W75" s="537"/>
      <c r="X75" s="537"/>
      <c r="Y75" s="537"/>
      <c r="Z75" s="537"/>
      <c r="AA75" s="537"/>
      <c r="AB75" s="537"/>
      <c r="AC75" s="537"/>
      <c r="AD75" s="537"/>
      <c r="AE75" s="537"/>
      <c r="AF75" s="537"/>
      <c r="AG75" s="537"/>
      <c r="AH75" s="537"/>
      <c r="AI75" s="537"/>
      <c r="AJ75" s="537"/>
      <c r="AK75" s="537"/>
      <c r="AL75" s="538"/>
      <c r="AM75" s="572"/>
      <c r="AN75" s="573"/>
      <c r="AO75" s="573"/>
      <c r="AP75" s="573"/>
      <c r="AQ75" s="574"/>
      <c r="AR75" s="572"/>
      <c r="AS75" s="573"/>
      <c r="AT75" s="573"/>
      <c r="AU75" s="573"/>
      <c r="AV75" s="573"/>
      <c r="AW75" s="573"/>
      <c r="AX75" s="573"/>
      <c r="AY75" s="573"/>
      <c r="AZ75" s="573"/>
      <c r="BA75" s="573"/>
      <c r="BB75" s="573"/>
      <c r="BC75" s="573"/>
      <c r="BD75" s="573"/>
      <c r="BE75" s="573"/>
      <c r="BF75" s="573"/>
      <c r="BG75" s="573"/>
      <c r="BH75" s="573"/>
      <c r="BI75" s="573"/>
      <c r="BJ75" s="573"/>
      <c r="BK75" s="573"/>
      <c r="BL75" s="573"/>
      <c r="BM75" s="573"/>
      <c r="BN75" s="573"/>
      <c r="BO75" s="573"/>
      <c r="BP75" s="573"/>
      <c r="BQ75" s="573"/>
      <c r="BR75" s="573"/>
      <c r="BS75" s="574"/>
      <c r="BT75" s="572"/>
      <c r="BU75" s="573"/>
      <c r="BV75" s="573"/>
      <c r="BW75" s="573"/>
      <c r="BX75" s="574"/>
      <c r="BY75" s="589"/>
      <c r="BZ75" s="590"/>
      <c r="CA75" s="590"/>
      <c r="CB75" s="590"/>
      <c r="CC75" s="590"/>
      <c r="CD75" s="590"/>
      <c r="CE75" s="590"/>
      <c r="CF75" s="590"/>
      <c r="CG75" s="590"/>
      <c r="CH75" s="590"/>
      <c r="CI75" s="590"/>
      <c r="CJ75" s="590"/>
      <c r="CK75" s="590"/>
      <c r="CL75" s="590"/>
      <c r="CM75" s="590"/>
      <c r="CN75" s="590"/>
      <c r="CO75" s="590"/>
      <c r="CP75" s="590"/>
      <c r="CQ75" s="590"/>
      <c r="CR75" s="590"/>
      <c r="CS75" s="590"/>
      <c r="CT75" s="590"/>
      <c r="CU75" s="590"/>
      <c r="CV75" s="590"/>
      <c r="CW75" s="590"/>
      <c r="CX75" s="590"/>
      <c r="CY75" s="591"/>
      <c r="CZ75" s="17"/>
    </row>
    <row r="76" spans="1:119" ht="8.85" customHeight="1">
      <c r="A76" s="16"/>
      <c r="B76" s="135"/>
      <c r="C76" s="94"/>
      <c r="D76" s="94"/>
      <c r="E76" s="94"/>
      <c r="F76" s="94"/>
      <c r="G76" s="94"/>
      <c r="H76" s="95"/>
      <c r="I76" s="566"/>
      <c r="J76" s="567"/>
      <c r="K76" s="567"/>
      <c r="L76" s="567"/>
      <c r="M76" s="568"/>
      <c r="N76" s="530"/>
      <c r="O76" s="531"/>
      <c r="P76" s="531"/>
      <c r="Q76" s="531"/>
      <c r="R76" s="531"/>
      <c r="S76" s="531"/>
      <c r="T76" s="531"/>
      <c r="U76" s="531"/>
      <c r="V76" s="531"/>
      <c r="W76" s="531"/>
      <c r="X76" s="531"/>
      <c r="Y76" s="531"/>
      <c r="Z76" s="531"/>
      <c r="AA76" s="531"/>
      <c r="AB76" s="531"/>
      <c r="AC76" s="531"/>
      <c r="AD76" s="531"/>
      <c r="AE76" s="531"/>
      <c r="AF76" s="531"/>
      <c r="AG76" s="531"/>
      <c r="AH76" s="531"/>
      <c r="AI76" s="531"/>
      <c r="AJ76" s="531"/>
      <c r="AK76" s="531"/>
      <c r="AL76" s="532"/>
      <c r="AM76" s="566"/>
      <c r="AN76" s="567"/>
      <c r="AO76" s="567"/>
      <c r="AP76" s="567"/>
      <c r="AQ76" s="568"/>
      <c r="AR76" s="566"/>
      <c r="AS76" s="567"/>
      <c r="AT76" s="567"/>
      <c r="AU76" s="567"/>
      <c r="AV76" s="567"/>
      <c r="AW76" s="567"/>
      <c r="AX76" s="567"/>
      <c r="AY76" s="567"/>
      <c r="AZ76" s="567"/>
      <c r="BA76" s="567"/>
      <c r="BB76" s="567"/>
      <c r="BC76" s="567"/>
      <c r="BD76" s="567"/>
      <c r="BE76" s="567"/>
      <c r="BF76" s="567"/>
      <c r="BG76" s="567"/>
      <c r="BH76" s="567"/>
      <c r="BI76" s="567"/>
      <c r="BJ76" s="567"/>
      <c r="BK76" s="567"/>
      <c r="BL76" s="567"/>
      <c r="BM76" s="567"/>
      <c r="BN76" s="567"/>
      <c r="BO76" s="567"/>
      <c r="BP76" s="567"/>
      <c r="BQ76" s="567"/>
      <c r="BR76" s="567"/>
      <c r="BS76" s="568"/>
      <c r="BT76" s="566"/>
      <c r="BU76" s="567"/>
      <c r="BV76" s="567"/>
      <c r="BW76" s="567"/>
      <c r="BX76" s="568"/>
      <c r="BY76" s="578"/>
      <c r="BZ76" s="579"/>
      <c r="CA76" s="579"/>
      <c r="CB76" s="579"/>
      <c r="CC76" s="579"/>
      <c r="CD76" s="579"/>
      <c r="CE76" s="579"/>
      <c r="CF76" s="579"/>
      <c r="CG76" s="579"/>
      <c r="CH76" s="579"/>
      <c r="CI76" s="579"/>
      <c r="CJ76" s="579"/>
      <c r="CK76" s="579"/>
      <c r="CL76" s="579"/>
      <c r="CM76" s="579"/>
      <c r="CN76" s="579"/>
      <c r="CO76" s="579"/>
      <c r="CP76" s="579"/>
      <c r="CQ76" s="579"/>
      <c r="CR76" s="579"/>
      <c r="CS76" s="579"/>
      <c r="CT76" s="579"/>
      <c r="CU76" s="579"/>
      <c r="CV76" s="579"/>
      <c r="CW76" s="579"/>
      <c r="CX76" s="579"/>
      <c r="CY76" s="580"/>
      <c r="CZ76" s="17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</row>
    <row r="77" spans="1:119" ht="8.85" customHeight="1">
      <c r="A77" s="16"/>
      <c r="B77" s="135"/>
      <c r="C77" s="94"/>
      <c r="D77" s="94"/>
      <c r="E77" s="94"/>
      <c r="F77" s="94"/>
      <c r="G77" s="94"/>
      <c r="H77" s="95"/>
      <c r="I77" s="569"/>
      <c r="J77" s="570"/>
      <c r="K77" s="570"/>
      <c r="L77" s="570"/>
      <c r="M77" s="571"/>
      <c r="N77" s="533"/>
      <c r="O77" s="534"/>
      <c r="P77" s="534"/>
      <c r="Q77" s="534"/>
      <c r="R77" s="534"/>
      <c r="S77" s="534"/>
      <c r="T77" s="534"/>
      <c r="U77" s="534"/>
      <c r="V77" s="534"/>
      <c r="W77" s="534"/>
      <c r="X77" s="534"/>
      <c r="Y77" s="534"/>
      <c r="Z77" s="534"/>
      <c r="AA77" s="534"/>
      <c r="AB77" s="534"/>
      <c r="AC77" s="534"/>
      <c r="AD77" s="534"/>
      <c r="AE77" s="534"/>
      <c r="AF77" s="534"/>
      <c r="AG77" s="534"/>
      <c r="AH77" s="534"/>
      <c r="AI77" s="534"/>
      <c r="AJ77" s="534"/>
      <c r="AK77" s="534"/>
      <c r="AL77" s="535"/>
      <c r="AM77" s="569"/>
      <c r="AN77" s="570"/>
      <c r="AO77" s="570"/>
      <c r="AP77" s="570"/>
      <c r="AQ77" s="571"/>
      <c r="AR77" s="569"/>
      <c r="AS77" s="570"/>
      <c r="AT77" s="570"/>
      <c r="AU77" s="570"/>
      <c r="AV77" s="570"/>
      <c r="AW77" s="570"/>
      <c r="AX77" s="570"/>
      <c r="AY77" s="570"/>
      <c r="AZ77" s="570"/>
      <c r="BA77" s="570"/>
      <c r="BB77" s="570"/>
      <c r="BC77" s="570"/>
      <c r="BD77" s="570"/>
      <c r="BE77" s="570"/>
      <c r="BF77" s="570"/>
      <c r="BG77" s="570"/>
      <c r="BH77" s="570"/>
      <c r="BI77" s="570"/>
      <c r="BJ77" s="570"/>
      <c r="BK77" s="570"/>
      <c r="BL77" s="570"/>
      <c r="BM77" s="570"/>
      <c r="BN77" s="570"/>
      <c r="BO77" s="570"/>
      <c r="BP77" s="570"/>
      <c r="BQ77" s="570"/>
      <c r="BR77" s="570"/>
      <c r="BS77" s="571"/>
      <c r="BT77" s="569"/>
      <c r="BU77" s="570"/>
      <c r="BV77" s="570"/>
      <c r="BW77" s="570"/>
      <c r="BX77" s="571"/>
      <c r="BY77" s="581"/>
      <c r="BZ77" s="276"/>
      <c r="CA77" s="276"/>
      <c r="CB77" s="276"/>
      <c r="CC77" s="276"/>
      <c r="CD77" s="276"/>
      <c r="CE77" s="276"/>
      <c r="CF77" s="276"/>
      <c r="CG77" s="276"/>
      <c r="CH77" s="276"/>
      <c r="CI77" s="276"/>
      <c r="CJ77" s="276"/>
      <c r="CK77" s="276"/>
      <c r="CL77" s="276"/>
      <c r="CM77" s="276"/>
      <c r="CN77" s="276"/>
      <c r="CO77" s="276"/>
      <c r="CP77" s="276"/>
      <c r="CQ77" s="276"/>
      <c r="CR77" s="276"/>
      <c r="CS77" s="276"/>
      <c r="CT77" s="276"/>
      <c r="CU77" s="276"/>
      <c r="CV77" s="276"/>
      <c r="CW77" s="276"/>
      <c r="CX77" s="276"/>
      <c r="CY77" s="582"/>
      <c r="CZ77" s="17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</row>
    <row r="78" spans="1:119" ht="8.85" customHeight="1">
      <c r="A78" s="16"/>
      <c r="B78" s="135"/>
      <c r="C78" s="94"/>
      <c r="D78" s="94"/>
      <c r="E78" s="94"/>
      <c r="F78" s="94"/>
      <c r="G78" s="94"/>
      <c r="H78" s="95"/>
      <c r="I78" s="572"/>
      <c r="J78" s="573"/>
      <c r="K78" s="573"/>
      <c r="L78" s="573"/>
      <c r="M78" s="574"/>
      <c r="N78" s="536"/>
      <c r="O78" s="537"/>
      <c r="P78" s="537"/>
      <c r="Q78" s="537"/>
      <c r="R78" s="537"/>
      <c r="S78" s="537"/>
      <c r="T78" s="537"/>
      <c r="U78" s="537"/>
      <c r="V78" s="537"/>
      <c r="W78" s="537"/>
      <c r="X78" s="537"/>
      <c r="Y78" s="537"/>
      <c r="Z78" s="537"/>
      <c r="AA78" s="537"/>
      <c r="AB78" s="537"/>
      <c r="AC78" s="537"/>
      <c r="AD78" s="537"/>
      <c r="AE78" s="537"/>
      <c r="AF78" s="537"/>
      <c r="AG78" s="537"/>
      <c r="AH78" s="537"/>
      <c r="AI78" s="537"/>
      <c r="AJ78" s="537"/>
      <c r="AK78" s="537"/>
      <c r="AL78" s="538"/>
      <c r="AM78" s="572"/>
      <c r="AN78" s="573"/>
      <c r="AO78" s="573"/>
      <c r="AP78" s="573"/>
      <c r="AQ78" s="574"/>
      <c r="AR78" s="572"/>
      <c r="AS78" s="573"/>
      <c r="AT78" s="573"/>
      <c r="AU78" s="573"/>
      <c r="AV78" s="573"/>
      <c r="AW78" s="573"/>
      <c r="AX78" s="573"/>
      <c r="AY78" s="573"/>
      <c r="AZ78" s="573"/>
      <c r="BA78" s="573"/>
      <c r="BB78" s="573"/>
      <c r="BC78" s="573"/>
      <c r="BD78" s="573"/>
      <c r="BE78" s="573"/>
      <c r="BF78" s="573"/>
      <c r="BG78" s="573"/>
      <c r="BH78" s="573"/>
      <c r="BI78" s="573"/>
      <c r="BJ78" s="573"/>
      <c r="BK78" s="573"/>
      <c r="BL78" s="573"/>
      <c r="BM78" s="573"/>
      <c r="BN78" s="573"/>
      <c r="BO78" s="573"/>
      <c r="BP78" s="573"/>
      <c r="BQ78" s="573"/>
      <c r="BR78" s="573"/>
      <c r="BS78" s="574"/>
      <c r="BT78" s="572"/>
      <c r="BU78" s="573"/>
      <c r="BV78" s="573"/>
      <c r="BW78" s="573"/>
      <c r="BX78" s="574"/>
      <c r="BY78" s="589"/>
      <c r="BZ78" s="590"/>
      <c r="CA78" s="590"/>
      <c r="CB78" s="590"/>
      <c r="CC78" s="590"/>
      <c r="CD78" s="590"/>
      <c r="CE78" s="590"/>
      <c r="CF78" s="590"/>
      <c r="CG78" s="590"/>
      <c r="CH78" s="590"/>
      <c r="CI78" s="590"/>
      <c r="CJ78" s="590"/>
      <c r="CK78" s="590"/>
      <c r="CL78" s="590"/>
      <c r="CM78" s="590"/>
      <c r="CN78" s="590"/>
      <c r="CO78" s="590"/>
      <c r="CP78" s="590"/>
      <c r="CQ78" s="590"/>
      <c r="CR78" s="590"/>
      <c r="CS78" s="590"/>
      <c r="CT78" s="590"/>
      <c r="CU78" s="590"/>
      <c r="CV78" s="590"/>
      <c r="CW78" s="590"/>
      <c r="CX78" s="590"/>
      <c r="CY78" s="591"/>
      <c r="CZ78" s="17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 ht="8.85" customHeight="1">
      <c r="A79" s="16"/>
      <c r="B79" s="135"/>
      <c r="C79" s="94"/>
      <c r="D79" s="94"/>
      <c r="E79" s="94"/>
      <c r="F79" s="94"/>
      <c r="G79" s="94"/>
      <c r="H79" s="95"/>
      <c r="I79" s="566"/>
      <c r="J79" s="567"/>
      <c r="K79" s="567"/>
      <c r="L79" s="567"/>
      <c r="M79" s="568"/>
      <c r="N79" s="530"/>
      <c r="O79" s="531"/>
      <c r="P79" s="531"/>
      <c r="Q79" s="531"/>
      <c r="R79" s="531"/>
      <c r="S79" s="531"/>
      <c r="T79" s="531"/>
      <c r="U79" s="531"/>
      <c r="V79" s="531"/>
      <c r="W79" s="531"/>
      <c r="X79" s="531"/>
      <c r="Y79" s="531"/>
      <c r="Z79" s="531"/>
      <c r="AA79" s="531"/>
      <c r="AB79" s="531"/>
      <c r="AC79" s="531"/>
      <c r="AD79" s="531"/>
      <c r="AE79" s="531"/>
      <c r="AF79" s="531"/>
      <c r="AG79" s="531"/>
      <c r="AH79" s="531"/>
      <c r="AI79" s="531"/>
      <c r="AJ79" s="531"/>
      <c r="AK79" s="531"/>
      <c r="AL79" s="532"/>
      <c r="AM79" s="566"/>
      <c r="AN79" s="567"/>
      <c r="AO79" s="567"/>
      <c r="AP79" s="567"/>
      <c r="AQ79" s="568"/>
      <c r="AR79" s="566"/>
      <c r="AS79" s="567"/>
      <c r="AT79" s="567"/>
      <c r="AU79" s="567"/>
      <c r="AV79" s="567"/>
      <c r="AW79" s="567"/>
      <c r="AX79" s="567"/>
      <c r="AY79" s="567"/>
      <c r="AZ79" s="567"/>
      <c r="BA79" s="567"/>
      <c r="BB79" s="567"/>
      <c r="BC79" s="567"/>
      <c r="BD79" s="567"/>
      <c r="BE79" s="567"/>
      <c r="BF79" s="567"/>
      <c r="BG79" s="567"/>
      <c r="BH79" s="567"/>
      <c r="BI79" s="567"/>
      <c r="BJ79" s="567"/>
      <c r="BK79" s="567"/>
      <c r="BL79" s="567"/>
      <c r="BM79" s="567"/>
      <c r="BN79" s="567"/>
      <c r="BO79" s="567"/>
      <c r="BP79" s="567"/>
      <c r="BQ79" s="567"/>
      <c r="BR79" s="567"/>
      <c r="BS79" s="568"/>
      <c r="BT79" s="566"/>
      <c r="BU79" s="567"/>
      <c r="BV79" s="567"/>
      <c r="BW79" s="567"/>
      <c r="BX79" s="568"/>
      <c r="BY79" s="578"/>
      <c r="BZ79" s="579"/>
      <c r="CA79" s="579"/>
      <c r="CB79" s="579"/>
      <c r="CC79" s="579"/>
      <c r="CD79" s="579"/>
      <c r="CE79" s="579"/>
      <c r="CF79" s="579"/>
      <c r="CG79" s="579"/>
      <c r="CH79" s="579"/>
      <c r="CI79" s="579"/>
      <c r="CJ79" s="579"/>
      <c r="CK79" s="579"/>
      <c r="CL79" s="579"/>
      <c r="CM79" s="579"/>
      <c r="CN79" s="579"/>
      <c r="CO79" s="579"/>
      <c r="CP79" s="579"/>
      <c r="CQ79" s="579"/>
      <c r="CR79" s="579"/>
      <c r="CS79" s="579"/>
      <c r="CT79" s="579"/>
      <c r="CU79" s="579"/>
      <c r="CV79" s="579"/>
      <c r="CW79" s="579"/>
      <c r="CX79" s="579"/>
      <c r="CY79" s="580"/>
      <c r="CZ79" s="17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 ht="8.85" customHeight="1">
      <c r="A80" s="16"/>
      <c r="B80" s="135"/>
      <c r="C80" s="94"/>
      <c r="D80" s="94"/>
      <c r="E80" s="94"/>
      <c r="F80" s="94"/>
      <c r="G80" s="94"/>
      <c r="H80" s="95"/>
      <c r="I80" s="569"/>
      <c r="J80" s="570"/>
      <c r="K80" s="570"/>
      <c r="L80" s="570"/>
      <c r="M80" s="571"/>
      <c r="N80" s="533"/>
      <c r="O80" s="534"/>
      <c r="P80" s="534"/>
      <c r="Q80" s="534"/>
      <c r="R80" s="534"/>
      <c r="S80" s="534"/>
      <c r="T80" s="534"/>
      <c r="U80" s="534"/>
      <c r="V80" s="534"/>
      <c r="W80" s="534"/>
      <c r="X80" s="534"/>
      <c r="Y80" s="534"/>
      <c r="Z80" s="534"/>
      <c r="AA80" s="534"/>
      <c r="AB80" s="534"/>
      <c r="AC80" s="534"/>
      <c r="AD80" s="534"/>
      <c r="AE80" s="534"/>
      <c r="AF80" s="534"/>
      <c r="AG80" s="534"/>
      <c r="AH80" s="534"/>
      <c r="AI80" s="534"/>
      <c r="AJ80" s="534"/>
      <c r="AK80" s="534"/>
      <c r="AL80" s="535"/>
      <c r="AM80" s="569"/>
      <c r="AN80" s="570"/>
      <c r="AO80" s="570"/>
      <c r="AP80" s="570"/>
      <c r="AQ80" s="571"/>
      <c r="AR80" s="569"/>
      <c r="AS80" s="570"/>
      <c r="AT80" s="570"/>
      <c r="AU80" s="570"/>
      <c r="AV80" s="570"/>
      <c r="AW80" s="570"/>
      <c r="AX80" s="570"/>
      <c r="AY80" s="570"/>
      <c r="AZ80" s="570"/>
      <c r="BA80" s="570"/>
      <c r="BB80" s="570"/>
      <c r="BC80" s="570"/>
      <c r="BD80" s="570"/>
      <c r="BE80" s="570"/>
      <c r="BF80" s="570"/>
      <c r="BG80" s="570"/>
      <c r="BH80" s="570"/>
      <c r="BI80" s="570"/>
      <c r="BJ80" s="570"/>
      <c r="BK80" s="570"/>
      <c r="BL80" s="570"/>
      <c r="BM80" s="570"/>
      <c r="BN80" s="570"/>
      <c r="BO80" s="570"/>
      <c r="BP80" s="570"/>
      <c r="BQ80" s="570"/>
      <c r="BR80" s="570"/>
      <c r="BS80" s="571"/>
      <c r="BT80" s="569"/>
      <c r="BU80" s="570"/>
      <c r="BV80" s="570"/>
      <c r="BW80" s="570"/>
      <c r="BX80" s="571"/>
      <c r="BY80" s="581"/>
      <c r="BZ80" s="276"/>
      <c r="CA80" s="276"/>
      <c r="CB80" s="276"/>
      <c r="CC80" s="276"/>
      <c r="CD80" s="276"/>
      <c r="CE80" s="276"/>
      <c r="CF80" s="276"/>
      <c r="CG80" s="276"/>
      <c r="CH80" s="276"/>
      <c r="CI80" s="276"/>
      <c r="CJ80" s="276"/>
      <c r="CK80" s="276"/>
      <c r="CL80" s="276"/>
      <c r="CM80" s="276"/>
      <c r="CN80" s="276"/>
      <c r="CO80" s="276"/>
      <c r="CP80" s="276"/>
      <c r="CQ80" s="276"/>
      <c r="CR80" s="276"/>
      <c r="CS80" s="276"/>
      <c r="CT80" s="276"/>
      <c r="CU80" s="276"/>
      <c r="CV80" s="276"/>
      <c r="CW80" s="276"/>
      <c r="CX80" s="276"/>
      <c r="CY80" s="582"/>
      <c r="CZ80" s="17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19" ht="8.85" customHeight="1">
      <c r="A81" s="16"/>
      <c r="B81" s="135"/>
      <c r="C81" s="94"/>
      <c r="D81" s="94"/>
      <c r="E81" s="94"/>
      <c r="F81" s="94"/>
      <c r="G81" s="94"/>
      <c r="H81" s="95"/>
      <c r="I81" s="572"/>
      <c r="J81" s="573"/>
      <c r="K81" s="573"/>
      <c r="L81" s="573"/>
      <c r="M81" s="574"/>
      <c r="N81" s="536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537"/>
      <c r="Z81" s="537"/>
      <c r="AA81" s="537"/>
      <c r="AB81" s="537"/>
      <c r="AC81" s="537"/>
      <c r="AD81" s="537"/>
      <c r="AE81" s="537"/>
      <c r="AF81" s="537"/>
      <c r="AG81" s="537"/>
      <c r="AH81" s="537"/>
      <c r="AI81" s="537"/>
      <c r="AJ81" s="537"/>
      <c r="AK81" s="537"/>
      <c r="AL81" s="538"/>
      <c r="AM81" s="572"/>
      <c r="AN81" s="573"/>
      <c r="AO81" s="573"/>
      <c r="AP81" s="573"/>
      <c r="AQ81" s="574"/>
      <c r="AR81" s="572"/>
      <c r="AS81" s="573"/>
      <c r="AT81" s="573"/>
      <c r="AU81" s="573"/>
      <c r="AV81" s="573"/>
      <c r="AW81" s="573"/>
      <c r="AX81" s="573"/>
      <c r="AY81" s="573"/>
      <c r="AZ81" s="573"/>
      <c r="BA81" s="573"/>
      <c r="BB81" s="573"/>
      <c r="BC81" s="573"/>
      <c r="BD81" s="573"/>
      <c r="BE81" s="573"/>
      <c r="BF81" s="573"/>
      <c r="BG81" s="573"/>
      <c r="BH81" s="573"/>
      <c r="BI81" s="573"/>
      <c r="BJ81" s="573"/>
      <c r="BK81" s="573"/>
      <c r="BL81" s="573"/>
      <c r="BM81" s="573"/>
      <c r="BN81" s="573"/>
      <c r="BO81" s="573"/>
      <c r="BP81" s="573"/>
      <c r="BQ81" s="573"/>
      <c r="BR81" s="573"/>
      <c r="BS81" s="574"/>
      <c r="BT81" s="572"/>
      <c r="BU81" s="573"/>
      <c r="BV81" s="573"/>
      <c r="BW81" s="573"/>
      <c r="BX81" s="574"/>
      <c r="BY81" s="589"/>
      <c r="BZ81" s="590"/>
      <c r="CA81" s="590"/>
      <c r="CB81" s="590"/>
      <c r="CC81" s="590"/>
      <c r="CD81" s="590"/>
      <c r="CE81" s="590"/>
      <c r="CF81" s="590"/>
      <c r="CG81" s="590"/>
      <c r="CH81" s="590"/>
      <c r="CI81" s="590"/>
      <c r="CJ81" s="590"/>
      <c r="CK81" s="590"/>
      <c r="CL81" s="590"/>
      <c r="CM81" s="590"/>
      <c r="CN81" s="590"/>
      <c r="CO81" s="590"/>
      <c r="CP81" s="590"/>
      <c r="CQ81" s="590"/>
      <c r="CR81" s="590"/>
      <c r="CS81" s="590"/>
      <c r="CT81" s="590"/>
      <c r="CU81" s="590"/>
      <c r="CV81" s="590"/>
      <c r="CW81" s="590"/>
      <c r="CX81" s="590"/>
      <c r="CY81" s="591"/>
      <c r="CZ81" s="17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 ht="8.85" customHeight="1">
      <c r="A82" s="16"/>
      <c r="B82" s="135"/>
      <c r="C82" s="94"/>
      <c r="D82" s="94"/>
      <c r="E82" s="94"/>
      <c r="F82" s="94"/>
      <c r="G82" s="94"/>
      <c r="H82" s="95"/>
      <c r="I82" s="566"/>
      <c r="J82" s="567"/>
      <c r="K82" s="567"/>
      <c r="L82" s="567"/>
      <c r="M82" s="568"/>
      <c r="N82" s="530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31"/>
      <c r="AL82" s="532"/>
      <c r="AM82" s="566"/>
      <c r="AN82" s="567"/>
      <c r="AO82" s="567"/>
      <c r="AP82" s="567"/>
      <c r="AQ82" s="568"/>
      <c r="AR82" s="566"/>
      <c r="AS82" s="567"/>
      <c r="AT82" s="567"/>
      <c r="AU82" s="567"/>
      <c r="AV82" s="567"/>
      <c r="AW82" s="567"/>
      <c r="AX82" s="567"/>
      <c r="AY82" s="567"/>
      <c r="AZ82" s="567"/>
      <c r="BA82" s="567"/>
      <c r="BB82" s="567"/>
      <c r="BC82" s="567"/>
      <c r="BD82" s="567"/>
      <c r="BE82" s="567"/>
      <c r="BF82" s="567"/>
      <c r="BG82" s="567"/>
      <c r="BH82" s="567"/>
      <c r="BI82" s="567"/>
      <c r="BJ82" s="567"/>
      <c r="BK82" s="567"/>
      <c r="BL82" s="567"/>
      <c r="BM82" s="567"/>
      <c r="BN82" s="567"/>
      <c r="BO82" s="567"/>
      <c r="BP82" s="567"/>
      <c r="BQ82" s="567"/>
      <c r="BR82" s="567"/>
      <c r="BS82" s="568"/>
      <c r="BT82" s="566"/>
      <c r="BU82" s="567"/>
      <c r="BV82" s="567"/>
      <c r="BW82" s="567"/>
      <c r="BX82" s="568"/>
      <c r="BY82" s="578"/>
      <c r="BZ82" s="579"/>
      <c r="CA82" s="579"/>
      <c r="CB82" s="579"/>
      <c r="CC82" s="579"/>
      <c r="CD82" s="579"/>
      <c r="CE82" s="579"/>
      <c r="CF82" s="579"/>
      <c r="CG82" s="579"/>
      <c r="CH82" s="579"/>
      <c r="CI82" s="579"/>
      <c r="CJ82" s="579"/>
      <c r="CK82" s="579"/>
      <c r="CL82" s="579"/>
      <c r="CM82" s="579"/>
      <c r="CN82" s="579"/>
      <c r="CO82" s="579"/>
      <c r="CP82" s="579"/>
      <c r="CQ82" s="579"/>
      <c r="CR82" s="579"/>
      <c r="CS82" s="579"/>
      <c r="CT82" s="579"/>
      <c r="CU82" s="579"/>
      <c r="CV82" s="579"/>
      <c r="CW82" s="579"/>
      <c r="CX82" s="579"/>
      <c r="CY82" s="580"/>
      <c r="CZ82" s="17"/>
    </row>
    <row r="83" spans="1:119" ht="8.85" customHeight="1">
      <c r="A83" s="16"/>
      <c r="B83" s="135"/>
      <c r="C83" s="94"/>
      <c r="D83" s="94"/>
      <c r="E83" s="94"/>
      <c r="F83" s="94"/>
      <c r="G83" s="94"/>
      <c r="H83" s="95"/>
      <c r="I83" s="569"/>
      <c r="J83" s="570"/>
      <c r="K83" s="570"/>
      <c r="L83" s="570"/>
      <c r="M83" s="571"/>
      <c r="N83" s="533"/>
      <c r="O83" s="534"/>
      <c r="P83" s="534"/>
      <c r="Q83" s="534"/>
      <c r="R83" s="534"/>
      <c r="S83" s="534"/>
      <c r="T83" s="534"/>
      <c r="U83" s="534"/>
      <c r="V83" s="534"/>
      <c r="W83" s="534"/>
      <c r="X83" s="534"/>
      <c r="Y83" s="534"/>
      <c r="Z83" s="534"/>
      <c r="AA83" s="534"/>
      <c r="AB83" s="534"/>
      <c r="AC83" s="534"/>
      <c r="AD83" s="534"/>
      <c r="AE83" s="534"/>
      <c r="AF83" s="534"/>
      <c r="AG83" s="534"/>
      <c r="AH83" s="534"/>
      <c r="AI83" s="534"/>
      <c r="AJ83" s="534"/>
      <c r="AK83" s="534"/>
      <c r="AL83" s="535"/>
      <c r="AM83" s="569"/>
      <c r="AN83" s="570"/>
      <c r="AO83" s="570"/>
      <c r="AP83" s="570"/>
      <c r="AQ83" s="571"/>
      <c r="AR83" s="569"/>
      <c r="AS83" s="570"/>
      <c r="AT83" s="570"/>
      <c r="AU83" s="570"/>
      <c r="AV83" s="570"/>
      <c r="AW83" s="570"/>
      <c r="AX83" s="570"/>
      <c r="AY83" s="570"/>
      <c r="AZ83" s="570"/>
      <c r="BA83" s="570"/>
      <c r="BB83" s="570"/>
      <c r="BC83" s="570"/>
      <c r="BD83" s="570"/>
      <c r="BE83" s="570"/>
      <c r="BF83" s="570"/>
      <c r="BG83" s="570"/>
      <c r="BH83" s="570"/>
      <c r="BI83" s="570"/>
      <c r="BJ83" s="570"/>
      <c r="BK83" s="570"/>
      <c r="BL83" s="570"/>
      <c r="BM83" s="570"/>
      <c r="BN83" s="570"/>
      <c r="BO83" s="570"/>
      <c r="BP83" s="570"/>
      <c r="BQ83" s="570"/>
      <c r="BR83" s="570"/>
      <c r="BS83" s="571"/>
      <c r="BT83" s="569"/>
      <c r="BU83" s="570"/>
      <c r="BV83" s="570"/>
      <c r="BW83" s="570"/>
      <c r="BX83" s="571"/>
      <c r="BY83" s="581"/>
      <c r="BZ83" s="276"/>
      <c r="CA83" s="276"/>
      <c r="CB83" s="276"/>
      <c r="CC83" s="276"/>
      <c r="CD83" s="276"/>
      <c r="CE83" s="276"/>
      <c r="CF83" s="276"/>
      <c r="CG83" s="276"/>
      <c r="CH83" s="276"/>
      <c r="CI83" s="276"/>
      <c r="CJ83" s="276"/>
      <c r="CK83" s="276"/>
      <c r="CL83" s="276"/>
      <c r="CM83" s="276"/>
      <c r="CN83" s="276"/>
      <c r="CO83" s="276"/>
      <c r="CP83" s="276"/>
      <c r="CQ83" s="276"/>
      <c r="CR83" s="276"/>
      <c r="CS83" s="276"/>
      <c r="CT83" s="276"/>
      <c r="CU83" s="276"/>
      <c r="CV83" s="276"/>
      <c r="CW83" s="276"/>
      <c r="CX83" s="276"/>
      <c r="CY83" s="582"/>
      <c r="CZ83" s="17"/>
    </row>
    <row r="84" spans="1:119" ht="8.85" customHeight="1">
      <c r="A84" s="16"/>
      <c r="B84" s="135"/>
      <c r="C84" s="94"/>
      <c r="D84" s="94"/>
      <c r="E84" s="94"/>
      <c r="F84" s="94"/>
      <c r="G84" s="94"/>
      <c r="H84" s="95"/>
      <c r="I84" s="572"/>
      <c r="J84" s="573"/>
      <c r="K84" s="573"/>
      <c r="L84" s="573"/>
      <c r="M84" s="574"/>
      <c r="N84" s="536"/>
      <c r="O84" s="537"/>
      <c r="P84" s="537"/>
      <c r="Q84" s="537"/>
      <c r="R84" s="537"/>
      <c r="S84" s="537"/>
      <c r="T84" s="537"/>
      <c r="U84" s="537"/>
      <c r="V84" s="537"/>
      <c r="W84" s="537"/>
      <c r="X84" s="537"/>
      <c r="Y84" s="537"/>
      <c r="Z84" s="537"/>
      <c r="AA84" s="537"/>
      <c r="AB84" s="537"/>
      <c r="AC84" s="537"/>
      <c r="AD84" s="537"/>
      <c r="AE84" s="537"/>
      <c r="AF84" s="537"/>
      <c r="AG84" s="537"/>
      <c r="AH84" s="537"/>
      <c r="AI84" s="537"/>
      <c r="AJ84" s="537"/>
      <c r="AK84" s="537"/>
      <c r="AL84" s="538"/>
      <c r="AM84" s="572"/>
      <c r="AN84" s="573"/>
      <c r="AO84" s="573"/>
      <c r="AP84" s="573"/>
      <c r="AQ84" s="574"/>
      <c r="AR84" s="572"/>
      <c r="AS84" s="573"/>
      <c r="AT84" s="573"/>
      <c r="AU84" s="573"/>
      <c r="AV84" s="573"/>
      <c r="AW84" s="573"/>
      <c r="AX84" s="573"/>
      <c r="AY84" s="573"/>
      <c r="AZ84" s="573"/>
      <c r="BA84" s="573"/>
      <c r="BB84" s="573"/>
      <c r="BC84" s="573"/>
      <c r="BD84" s="573"/>
      <c r="BE84" s="573"/>
      <c r="BF84" s="573"/>
      <c r="BG84" s="573"/>
      <c r="BH84" s="573"/>
      <c r="BI84" s="573"/>
      <c r="BJ84" s="573"/>
      <c r="BK84" s="573"/>
      <c r="BL84" s="573"/>
      <c r="BM84" s="573"/>
      <c r="BN84" s="573"/>
      <c r="BO84" s="573"/>
      <c r="BP84" s="573"/>
      <c r="BQ84" s="573"/>
      <c r="BR84" s="573"/>
      <c r="BS84" s="574"/>
      <c r="BT84" s="572"/>
      <c r="BU84" s="573"/>
      <c r="BV84" s="573"/>
      <c r="BW84" s="573"/>
      <c r="BX84" s="574"/>
      <c r="BY84" s="589"/>
      <c r="BZ84" s="590"/>
      <c r="CA84" s="590"/>
      <c r="CB84" s="590"/>
      <c r="CC84" s="590"/>
      <c r="CD84" s="590"/>
      <c r="CE84" s="590"/>
      <c r="CF84" s="590"/>
      <c r="CG84" s="590"/>
      <c r="CH84" s="590"/>
      <c r="CI84" s="590"/>
      <c r="CJ84" s="590"/>
      <c r="CK84" s="590"/>
      <c r="CL84" s="590"/>
      <c r="CM84" s="590"/>
      <c r="CN84" s="590"/>
      <c r="CO84" s="590"/>
      <c r="CP84" s="590"/>
      <c r="CQ84" s="590"/>
      <c r="CR84" s="590"/>
      <c r="CS84" s="590"/>
      <c r="CT84" s="590"/>
      <c r="CU84" s="590"/>
      <c r="CV84" s="590"/>
      <c r="CW84" s="590"/>
      <c r="CX84" s="590"/>
      <c r="CY84" s="591"/>
      <c r="CZ84" s="17"/>
    </row>
    <row r="85" spans="1:119" ht="8.85" customHeight="1">
      <c r="A85" s="16"/>
      <c r="B85" s="135"/>
      <c r="C85" s="94"/>
      <c r="D85" s="94"/>
      <c r="E85" s="94"/>
      <c r="F85" s="94"/>
      <c r="G85" s="94"/>
      <c r="H85" s="95"/>
      <c r="I85" s="566"/>
      <c r="J85" s="567"/>
      <c r="K85" s="567"/>
      <c r="L85" s="567"/>
      <c r="M85" s="568"/>
      <c r="N85" s="530"/>
      <c r="O85" s="531"/>
      <c r="P85" s="531"/>
      <c r="Q85" s="531"/>
      <c r="R85" s="531"/>
      <c r="S85" s="531"/>
      <c r="T85" s="531"/>
      <c r="U85" s="531"/>
      <c r="V85" s="531"/>
      <c r="W85" s="531"/>
      <c r="X85" s="531"/>
      <c r="Y85" s="531"/>
      <c r="Z85" s="531"/>
      <c r="AA85" s="531"/>
      <c r="AB85" s="531"/>
      <c r="AC85" s="531"/>
      <c r="AD85" s="531"/>
      <c r="AE85" s="531"/>
      <c r="AF85" s="531"/>
      <c r="AG85" s="531"/>
      <c r="AH85" s="531"/>
      <c r="AI85" s="531"/>
      <c r="AJ85" s="531"/>
      <c r="AK85" s="531"/>
      <c r="AL85" s="532"/>
      <c r="AM85" s="566"/>
      <c r="AN85" s="567"/>
      <c r="AO85" s="567"/>
      <c r="AP85" s="567"/>
      <c r="AQ85" s="568"/>
      <c r="AR85" s="566"/>
      <c r="AS85" s="567"/>
      <c r="AT85" s="567"/>
      <c r="AU85" s="567"/>
      <c r="AV85" s="567"/>
      <c r="AW85" s="567"/>
      <c r="AX85" s="567"/>
      <c r="AY85" s="567"/>
      <c r="AZ85" s="567"/>
      <c r="BA85" s="567"/>
      <c r="BB85" s="567"/>
      <c r="BC85" s="567"/>
      <c r="BD85" s="567"/>
      <c r="BE85" s="567"/>
      <c r="BF85" s="567"/>
      <c r="BG85" s="567"/>
      <c r="BH85" s="567"/>
      <c r="BI85" s="567"/>
      <c r="BJ85" s="567"/>
      <c r="BK85" s="567"/>
      <c r="BL85" s="567"/>
      <c r="BM85" s="567"/>
      <c r="BN85" s="567"/>
      <c r="BO85" s="567"/>
      <c r="BP85" s="567"/>
      <c r="BQ85" s="567"/>
      <c r="BR85" s="567"/>
      <c r="BS85" s="568"/>
      <c r="BT85" s="566"/>
      <c r="BU85" s="567"/>
      <c r="BV85" s="567"/>
      <c r="BW85" s="567"/>
      <c r="BX85" s="568"/>
      <c r="BY85" s="578"/>
      <c r="BZ85" s="579"/>
      <c r="CA85" s="579"/>
      <c r="CB85" s="579"/>
      <c r="CC85" s="579"/>
      <c r="CD85" s="579"/>
      <c r="CE85" s="579"/>
      <c r="CF85" s="579"/>
      <c r="CG85" s="579"/>
      <c r="CH85" s="579"/>
      <c r="CI85" s="579"/>
      <c r="CJ85" s="579"/>
      <c r="CK85" s="579"/>
      <c r="CL85" s="579"/>
      <c r="CM85" s="579"/>
      <c r="CN85" s="579"/>
      <c r="CO85" s="579"/>
      <c r="CP85" s="579"/>
      <c r="CQ85" s="579"/>
      <c r="CR85" s="579"/>
      <c r="CS85" s="579"/>
      <c r="CT85" s="579"/>
      <c r="CU85" s="579"/>
      <c r="CV85" s="579"/>
      <c r="CW85" s="579"/>
      <c r="CX85" s="579"/>
      <c r="CY85" s="580"/>
      <c r="CZ85" s="17"/>
    </row>
    <row r="86" spans="1:119" ht="8.85" customHeight="1">
      <c r="A86" s="16"/>
      <c r="B86" s="135"/>
      <c r="C86" s="94"/>
      <c r="D86" s="94"/>
      <c r="E86" s="94"/>
      <c r="F86" s="94"/>
      <c r="G86" s="94"/>
      <c r="H86" s="95"/>
      <c r="I86" s="569"/>
      <c r="J86" s="570"/>
      <c r="K86" s="570"/>
      <c r="L86" s="570"/>
      <c r="M86" s="571"/>
      <c r="N86" s="533"/>
      <c r="O86" s="534"/>
      <c r="P86" s="534"/>
      <c r="Q86" s="534"/>
      <c r="R86" s="534"/>
      <c r="S86" s="534"/>
      <c r="T86" s="534"/>
      <c r="U86" s="534"/>
      <c r="V86" s="534"/>
      <c r="W86" s="534"/>
      <c r="X86" s="534"/>
      <c r="Y86" s="534"/>
      <c r="Z86" s="534"/>
      <c r="AA86" s="534"/>
      <c r="AB86" s="534"/>
      <c r="AC86" s="534"/>
      <c r="AD86" s="534"/>
      <c r="AE86" s="534"/>
      <c r="AF86" s="534"/>
      <c r="AG86" s="534"/>
      <c r="AH86" s="534"/>
      <c r="AI86" s="534"/>
      <c r="AJ86" s="534"/>
      <c r="AK86" s="534"/>
      <c r="AL86" s="535"/>
      <c r="AM86" s="569"/>
      <c r="AN86" s="570"/>
      <c r="AO86" s="570"/>
      <c r="AP86" s="570"/>
      <c r="AQ86" s="571"/>
      <c r="AR86" s="569"/>
      <c r="AS86" s="570"/>
      <c r="AT86" s="570"/>
      <c r="AU86" s="570"/>
      <c r="AV86" s="570"/>
      <c r="AW86" s="570"/>
      <c r="AX86" s="570"/>
      <c r="AY86" s="570"/>
      <c r="AZ86" s="570"/>
      <c r="BA86" s="570"/>
      <c r="BB86" s="570"/>
      <c r="BC86" s="570"/>
      <c r="BD86" s="570"/>
      <c r="BE86" s="570"/>
      <c r="BF86" s="570"/>
      <c r="BG86" s="570"/>
      <c r="BH86" s="570"/>
      <c r="BI86" s="570"/>
      <c r="BJ86" s="570"/>
      <c r="BK86" s="570"/>
      <c r="BL86" s="570"/>
      <c r="BM86" s="570"/>
      <c r="BN86" s="570"/>
      <c r="BO86" s="570"/>
      <c r="BP86" s="570"/>
      <c r="BQ86" s="570"/>
      <c r="BR86" s="570"/>
      <c r="BS86" s="571"/>
      <c r="BT86" s="569"/>
      <c r="BU86" s="570"/>
      <c r="BV86" s="570"/>
      <c r="BW86" s="570"/>
      <c r="BX86" s="571"/>
      <c r="BY86" s="581"/>
      <c r="BZ86" s="276"/>
      <c r="CA86" s="276"/>
      <c r="CB86" s="276"/>
      <c r="CC86" s="276"/>
      <c r="CD86" s="276"/>
      <c r="CE86" s="276"/>
      <c r="CF86" s="276"/>
      <c r="CG86" s="276"/>
      <c r="CH86" s="276"/>
      <c r="CI86" s="276"/>
      <c r="CJ86" s="276"/>
      <c r="CK86" s="276"/>
      <c r="CL86" s="276"/>
      <c r="CM86" s="276"/>
      <c r="CN86" s="276"/>
      <c r="CO86" s="276"/>
      <c r="CP86" s="276"/>
      <c r="CQ86" s="276"/>
      <c r="CR86" s="276"/>
      <c r="CS86" s="276"/>
      <c r="CT86" s="276"/>
      <c r="CU86" s="276"/>
      <c r="CV86" s="276"/>
      <c r="CW86" s="276"/>
      <c r="CX86" s="276"/>
      <c r="CY86" s="582"/>
      <c r="CZ86" s="17"/>
    </row>
    <row r="87" spans="1:119" ht="8.85" customHeight="1" thickBot="1">
      <c r="A87" s="6"/>
      <c r="B87" s="136"/>
      <c r="C87" s="137"/>
      <c r="D87" s="137"/>
      <c r="E87" s="137"/>
      <c r="F87" s="137"/>
      <c r="G87" s="137"/>
      <c r="H87" s="138"/>
      <c r="I87" s="586"/>
      <c r="J87" s="587"/>
      <c r="K87" s="587"/>
      <c r="L87" s="587"/>
      <c r="M87" s="588"/>
      <c r="N87" s="575"/>
      <c r="O87" s="576"/>
      <c r="P87" s="576"/>
      <c r="Q87" s="576"/>
      <c r="R87" s="576"/>
      <c r="S87" s="576"/>
      <c r="T87" s="576"/>
      <c r="U87" s="576"/>
      <c r="V87" s="576"/>
      <c r="W87" s="576"/>
      <c r="X87" s="576"/>
      <c r="Y87" s="576"/>
      <c r="Z87" s="576"/>
      <c r="AA87" s="576"/>
      <c r="AB87" s="576"/>
      <c r="AC87" s="576"/>
      <c r="AD87" s="576"/>
      <c r="AE87" s="576"/>
      <c r="AF87" s="576"/>
      <c r="AG87" s="576"/>
      <c r="AH87" s="576"/>
      <c r="AI87" s="576"/>
      <c r="AJ87" s="576"/>
      <c r="AK87" s="576"/>
      <c r="AL87" s="577"/>
      <c r="AM87" s="586"/>
      <c r="AN87" s="587"/>
      <c r="AO87" s="587"/>
      <c r="AP87" s="587"/>
      <c r="AQ87" s="588"/>
      <c r="AR87" s="586"/>
      <c r="AS87" s="587"/>
      <c r="AT87" s="587"/>
      <c r="AU87" s="587"/>
      <c r="AV87" s="587"/>
      <c r="AW87" s="587"/>
      <c r="AX87" s="587"/>
      <c r="AY87" s="587"/>
      <c r="AZ87" s="587"/>
      <c r="BA87" s="587"/>
      <c r="BB87" s="587"/>
      <c r="BC87" s="587"/>
      <c r="BD87" s="587"/>
      <c r="BE87" s="587"/>
      <c r="BF87" s="587"/>
      <c r="BG87" s="587"/>
      <c r="BH87" s="587"/>
      <c r="BI87" s="587"/>
      <c r="BJ87" s="587"/>
      <c r="BK87" s="587"/>
      <c r="BL87" s="587"/>
      <c r="BM87" s="587"/>
      <c r="BN87" s="587"/>
      <c r="BO87" s="587"/>
      <c r="BP87" s="587"/>
      <c r="BQ87" s="587"/>
      <c r="BR87" s="587"/>
      <c r="BS87" s="588"/>
      <c r="BT87" s="586"/>
      <c r="BU87" s="587"/>
      <c r="BV87" s="587"/>
      <c r="BW87" s="587"/>
      <c r="BX87" s="588"/>
      <c r="BY87" s="583"/>
      <c r="BZ87" s="584"/>
      <c r="CA87" s="584"/>
      <c r="CB87" s="584"/>
      <c r="CC87" s="584"/>
      <c r="CD87" s="584"/>
      <c r="CE87" s="584"/>
      <c r="CF87" s="584"/>
      <c r="CG87" s="584"/>
      <c r="CH87" s="584"/>
      <c r="CI87" s="584"/>
      <c r="CJ87" s="584"/>
      <c r="CK87" s="584"/>
      <c r="CL87" s="584"/>
      <c r="CM87" s="584"/>
      <c r="CN87" s="584"/>
      <c r="CO87" s="584"/>
      <c r="CP87" s="584"/>
      <c r="CQ87" s="584"/>
      <c r="CR87" s="584"/>
      <c r="CS87" s="584"/>
      <c r="CT87" s="584"/>
      <c r="CU87" s="584"/>
      <c r="CV87" s="584"/>
      <c r="CW87" s="584"/>
      <c r="CX87" s="584"/>
      <c r="CY87" s="585"/>
      <c r="CZ87" s="17"/>
    </row>
    <row r="88" spans="1:119" s="14" customFormat="1" ht="5.0999999999999996" customHeight="1">
      <c r="A88" s="16"/>
      <c r="B88" s="7"/>
      <c r="C88" s="7"/>
      <c r="D88" s="7"/>
      <c r="E88" s="7"/>
      <c r="F88" s="18"/>
      <c r="G88" s="18"/>
      <c r="H88" s="18"/>
      <c r="I88" s="18"/>
      <c r="J88" s="18"/>
      <c r="K88" s="18"/>
      <c r="L88" s="18"/>
      <c r="M88" s="15"/>
      <c r="N88" s="15"/>
      <c r="O88" s="15"/>
      <c r="P88" s="15"/>
      <c r="Q88" s="15"/>
      <c r="R88" s="15"/>
      <c r="S88" s="15"/>
      <c r="T88" s="15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1"/>
      <c r="BT88" s="21"/>
      <c r="BU88" s="21"/>
      <c r="BV88" s="21"/>
      <c r="BW88" s="21"/>
      <c r="BX88" s="21"/>
      <c r="BY88" s="21"/>
      <c r="BZ88" s="21"/>
      <c r="CA88" s="21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</row>
    <row r="89" spans="1:119" s="4" customFormat="1" ht="7.5" customHeight="1">
      <c r="B89" s="63" t="s">
        <v>72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26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</row>
    <row r="90" spans="1:119" s="5" customFormat="1" ht="7.5" customHeight="1"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26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</row>
    <row r="91" spans="1:119" s="5" customFormat="1" ht="7.5" customHeight="1">
      <c r="B91" s="63" t="s">
        <v>81</v>
      </c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26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</row>
    <row r="92" spans="1:119" s="5" customFormat="1" ht="7.5" customHeight="1"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26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</row>
    <row r="93" spans="1:119" s="5" customFormat="1" ht="7.5" customHeight="1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32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</row>
    <row r="94" spans="1:119" s="5" customFormat="1" ht="7.5" customHeight="1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32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</row>
    <row r="95" spans="1:119" s="5" customFormat="1" ht="7.5" customHeight="1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32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</row>
    <row r="96" spans="1:119" s="5" customFormat="1" ht="7.5" customHeight="1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32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</row>
    <row r="97" spans="1:118" s="5" customFormat="1" ht="7.5" customHeight="1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32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</row>
    <row r="98" spans="1:118" s="5" customFormat="1" ht="7.5" customHeight="1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32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</row>
    <row r="99" spans="1:118" s="5" customFormat="1" ht="7.5" customHeight="1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</row>
    <row r="100" spans="1:118" ht="6.75" customHeight="1">
      <c r="A100" s="3"/>
      <c r="CT100" s="307" t="s">
        <v>37</v>
      </c>
      <c r="CU100" s="307"/>
      <c r="CV100" s="307"/>
      <c r="CW100" s="307"/>
      <c r="CX100" s="307"/>
      <c r="CY100" s="307"/>
    </row>
    <row r="101" spans="1:118" ht="6.75" customHeight="1" thickBot="1">
      <c r="A101" s="592" t="s">
        <v>38</v>
      </c>
      <c r="B101" s="592"/>
      <c r="C101" s="592"/>
      <c r="D101" s="592"/>
      <c r="E101" s="592"/>
      <c r="F101" s="592"/>
      <c r="G101" s="592"/>
      <c r="H101" s="592"/>
      <c r="I101" s="592"/>
      <c r="J101" s="592"/>
      <c r="K101" s="592"/>
      <c r="L101" s="592"/>
      <c r="M101" s="592"/>
      <c r="N101" s="592"/>
      <c r="O101" s="592"/>
      <c r="P101" s="592"/>
      <c r="Q101" s="592"/>
      <c r="R101" s="592"/>
      <c r="S101" s="592"/>
      <c r="T101" s="592"/>
      <c r="U101" s="592"/>
      <c r="V101" s="592"/>
      <c r="W101" s="592"/>
      <c r="X101" s="278"/>
      <c r="Y101" s="278"/>
      <c r="Z101" s="278"/>
      <c r="AA101" s="278"/>
      <c r="AB101" s="278"/>
      <c r="AC101" s="278"/>
      <c r="CT101" s="307"/>
      <c r="CU101" s="307"/>
      <c r="CV101" s="307"/>
      <c r="CW101" s="307"/>
      <c r="CX101" s="307"/>
      <c r="CY101" s="307"/>
    </row>
    <row r="102" spans="1:118" ht="7.15" customHeight="1">
      <c r="A102" s="592"/>
      <c r="B102" s="592"/>
      <c r="C102" s="592"/>
      <c r="D102" s="592"/>
      <c r="E102" s="592"/>
      <c r="F102" s="592"/>
      <c r="G102" s="592"/>
      <c r="H102" s="592"/>
      <c r="I102" s="592"/>
      <c r="J102" s="592"/>
      <c r="K102" s="592"/>
      <c r="L102" s="592"/>
      <c r="M102" s="592"/>
      <c r="N102" s="592"/>
      <c r="O102" s="592"/>
      <c r="P102" s="592"/>
      <c r="Q102" s="592"/>
      <c r="R102" s="592"/>
      <c r="S102" s="592"/>
      <c r="T102" s="592"/>
      <c r="U102" s="592"/>
      <c r="V102" s="592"/>
      <c r="W102" s="592"/>
      <c r="X102" s="278"/>
      <c r="Y102" s="278"/>
      <c r="Z102" s="278"/>
      <c r="AA102" s="278"/>
      <c r="AB102" s="278"/>
      <c r="AC102" s="278"/>
      <c r="BG102" s="319" t="s">
        <v>39</v>
      </c>
      <c r="BH102" s="320"/>
      <c r="BI102" s="320"/>
      <c r="BJ102" s="320"/>
      <c r="BK102" s="320"/>
      <c r="BL102" s="320"/>
      <c r="BM102" s="320"/>
      <c r="BN102" s="320"/>
      <c r="BO102" s="320"/>
      <c r="BP102" s="321"/>
      <c r="BQ102" s="326"/>
      <c r="BR102" s="327"/>
      <c r="BS102" s="327"/>
      <c r="BT102" s="327"/>
      <c r="BU102" s="327"/>
      <c r="BV102" s="327"/>
      <c r="BW102" s="327"/>
      <c r="BX102" s="327"/>
      <c r="BY102" s="327"/>
      <c r="BZ102" s="327"/>
      <c r="CA102" s="327"/>
      <c r="CB102" s="327"/>
      <c r="CC102" s="327"/>
      <c r="CD102" s="327"/>
      <c r="CE102" s="327"/>
      <c r="CF102" s="327"/>
      <c r="CG102" s="327"/>
      <c r="CH102" s="327"/>
      <c r="CI102" s="327"/>
      <c r="CJ102" s="327"/>
      <c r="CK102" s="327"/>
      <c r="CL102" s="327"/>
      <c r="CM102" s="327"/>
      <c r="CN102" s="327"/>
      <c r="CO102" s="327"/>
      <c r="CP102" s="327"/>
      <c r="CQ102" s="327"/>
      <c r="CR102" s="327"/>
      <c r="CS102" s="327"/>
      <c r="CT102" s="327"/>
      <c r="CU102" s="327"/>
      <c r="CV102" s="327"/>
      <c r="CW102" s="327"/>
      <c r="CX102" s="327"/>
      <c r="CY102" s="328"/>
    </row>
    <row r="103" spans="1:118" ht="7.1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BG103" s="322"/>
      <c r="BH103" s="323"/>
      <c r="BI103" s="323"/>
      <c r="BJ103" s="323"/>
      <c r="BK103" s="323"/>
      <c r="BL103" s="323"/>
      <c r="BM103" s="323"/>
      <c r="BN103" s="323"/>
      <c r="BO103" s="323"/>
      <c r="BP103" s="324"/>
      <c r="BQ103" s="329"/>
      <c r="BR103" s="330"/>
      <c r="BS103" s="330"/>
      <c r="BT103" s="330"/>
      <c r="BU103" s="330"/>
      <c r="BV103" s="330"/>
      <c r="BW103" s="330"/>
      <c r="BX103" s="330"/>
      <c r="BY103" s="330"/>
      <c r="BZ103" s="330"/>
      <c r="CA103" s="330"/>
      <c r="CB103" s="330"/>
      <c r="CC103" s="330"/>
      <c r="CD103" s="330"/>
      <c r="CE103" s="330"/>
      <c r="CF103" s="330"/>
      <c r="CG103" s="330"/>
      <c r="CH103" s="330"/>
      <c r="CI103" s="330"/>
      <c r="CJ103" s="330"/>
      <c r="CK103" s="330"/>
      <c r="CL103" s="330"/>
      <c r="CM103" s="330"/>
      <c r="CN103" s="330"/>
      <c r="CO103" s="330"/>
      <c r="CP103" s="330"/>
      <c r="CQ103" s="330"/>
      <c r="CR103" s="330"/>
      <c r="CS103" s="330"/>
      <c r="CT103" s="330"/>
      <c r="CU103" s="330"/>
      <c r="CV103" s="330"/>
      <c r="CW103" s="330"/>
      <c r="CX103" s="330"/>
      <c r="CY103" s="331"/>
    </row>
    <row r="104" spans="1:118" ht="7.15" customHeight="1">
      <c r="A104" s="3"/>
      <c r="BG104" s="325"/>
      <c r="BH104" s="323"/>
      <c r="BI104" s="323"/>
      <c r="BJ104" s="323"/>
      <c r="BK104" s="323"/>
      <c r="BL104" s="323"/>
      <c r="BM104" s="323"/>
      <c r="BN104" s="323"/>
      <c r="BO104" s="323"/>
      <c r="BP104" s="324"/>
      <c r="BQ104" s="329"/>
      <c r="BR104" s="330"/>
      <c r="BS104" s="330"/>
      <c r="BT104" s="330"/>
      <c r="BU104" s="330"/>
      <c r="BV104" s="330"/>
      <c r="BW104" s="330"/>
      <c r="BX104" s="330"/>
      <c r="BY104" s="330"/>
      <c r="BZ104" s="330"/>
      <c r="CA104" s="330"/>
      <c r="CB104" s="330"/>
      <c r="CC104" s="330"/>
      <c r="CD104" s="330"/>
      <c r="CE104" s="330"/>
      <c r="CF104" s="330"/>
      <c r="CG104" s="330"/>
      <c r="CH104" s="330"/>
      <c r="CI104" s="330"/>
      <c r="CJ104" s="330"/>
      <c r="CK104" s="330"/>
      <c r="CL104" s="330"/>
      <c r="CM104" s="330"/>
      <c r="CN104" s="330"/>
      <c r="CO104" s="330"/>
      <c r="CP104" s="330"/>
      <c r="CQ104" s="330"/>
      <c r="CR104" s="330"/>
      <c r="CS104" s="330"/>
      <c r="CT104" s="330"/>
      <c r="CU104" s="330"/>
      <c r="CV104" s="330"/>
      <c r="CW104" s="330"/>
      <c r="CX104" s="330"/>
      <c r="CY104" s="331"/>
    </row>
    <row r="105" spans="1:118" ht="7.15" customHeight="1" thickBot="1">
      <c r="A105" s="3"/>
      <c r="BG105" s="325"/>
      <c r="BH105" s="323"/>
      <c r="BI105" s="323"/>
      <c r="BJ105" s="323"/>
      <c r="BK105" s="323"/>
      <c r="BL105" s="323"/>
      <c r="BM105" s="323"/>
      <c r="BN105" s="323"/>
      <c r="BO105" s="323"/>
      <c r="BP105" s="324"/>
      <c r="BQ105" s="329"/>
      <c r="BR105" s="330"/>
      <c r="BS105" s="330"/>
      <c r="BT105" s="330"/>
      <c r="BU105" s="330"/>
      <c r="BV105" s="330"/>
      <c r="BW105" s="330"/>
      <c r="BX105" s="330"/>
      <c r="BY105" s="330"/>
      <c r="BZ105" s="330"/>
      <c r="CA105" s="330"/>
      <c r="CB105" s="330"/>
      <c r="CC105" s="330"/>
      <c r="CD105" s="330"/>
      <c r="CE105" s="330"/>
      <c r="CF105" s="330"/>
      <c r="CG105" s="330"/>
      <c r="CH105" s="330"/>
      <c r="CI105" s="330"/>
      <c r="CJ105" s="330"/>
      <c r="CK105" s="330"/>
      <c r="CL105" s="330"/>
      <c r="CM105" s="330"/>
      <c r="CN105" s="330"/>
      <c r="CO105" s="330"/>
      <c r="CP105" s="330"/>
      <c r="CQ105" s="330"/>
      <c r="CR105" s="330"/>
      <c r="CS105" s="330"/>
      <c r="CT105" s="330"/>
      <c r="CU105" s="330"/>
      <c r="CV105" s="330"/>
      <c r="CW105" s="330"/>
      <c r="CX105" s="330"/>
      <c r="CY105" s="331"/>
    </row>
    <row r="106" spans="1:118" ht="7.9" customHeight="1">
      <c r="A106" s="221" t="s">
        <v>40</v>
      </c>
      <c r="B106" s="222" t="s">
        <v>41</v>
      </c>
      <c r="C106" s="223"/>
      <c r="D106" s="223"/>
      <c r="E106" s="224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31" t="s">
        <v>42</v>
      </c>
      <c r="AN106" s="231"/>
      <c r="AO106" s="231"/>
      <c r="AP106" s="231"/>
      <c r="AQ106" s="231"/>
      <c r="AR106" s="231"/>
      <c r="AS106" s="231"/>
      <c r="AT106" s="231"/>
      <c r="AU106" s="231"/>
      <c r="AV106" s="231"/>
      <c r="AW106" s="231"/>
      <c r="AX106" s="231"/>
      <c r="AY106" s="231"/>
      <c r="AZ106" s="231"/>
      <c r="BA106" s="231"/>
      <c r="BB106" s="231"/>
      <c r="BC106" s="231"/>
      <c r="BD106" s="231"/>
      <c r="BE106" s="231"/>
      <c r="BF106" s="231"/>
      <c r="BG106" s="234" t="s">
        <v>43</v>
      </c>
      <c r="BH106" s="231"/>
      <c r="BI106" s="231"/>
      <c r="BJ106" s="231"/>
      <c r="BK106" s="231"/>
      <c r="BL106" s="231"/>
      <c r="BM106" s="231"/>
      <c r="BN106" s="231"/>
      <c r="BO106" s="231"/>
      <c r="BP106" s="231"/>
      <c r="BQ106" s="231"/>
      <c r="BR106" s="231"/>
      <c r="BS106" s="231"/>
      <c r="BT106" s="231"/>
      <c r="BU106" s="231"/>
      <c r="BV106" s="231"/>
      <c r="BW106" s="231"/>
      <c r="BX106" s="231"/>
      <c r="BY106" s="231"/>
      <c r="BZ106" s="231"/>
      <c r="CA106" s="231"/>
      <c r="CB106" s="235"/>
      <c r="CC106" s="240" t="s">
        <v>2</v>
      </c>
      <c r="CD106" s="241"/>
      <c r="CE106" s="241"/>
      <c r="CF106" s="241"/>
      <c r="CG106" s="241"/>
      <c r="CH106" s="241"/>
      <c r="CI106" s="241"/>
      <c r="CJ106" s="241"/>
      <c r="CK106" s="241"/>
      <c r="CL106" s="241"/>
      <c r="CM106" s="241"/>
      <c r="CN106" s="241"/>
      <c r="CO106" s="241"/>
      <c r="CP106" s="241"/>
      <c r="CQ106" s="241"/>
      <c r="CR106" s="241"/>
      <c r="CS106" s="241"/>
      <c r="CT106" s="241"/>
      <c r="CU106" s="241"/>
      <c r="CV106" s="241"/>
      <c r="CW106" s="241"/>
      <c r="CX106" s="241"/>
      <c r="CY106" s="242"/>
    </row>
    <row r="107" spans="1:118" ht="7.9" customHeight="1">
      <c r="A107" s="221"/>
      <c r="B107" s="225"/>
      <c r="C107" s="226"/>
      <c r="D107" s="226"/>
      <c r="E107" s="227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29"/>
      <c r="AH107" s="229"/>
      <c r="AI107" s="229"/>
      <c r="AJ107" s="229"/>
      <c r="AK107" s="229"/>
      <c r="AL107" s="229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6"/>
      <c r="BH107" s="232"/>
      <c r="BI107" s="232"/>
      <c r="BJ107" s="232"/>
      <c r="BK107" s="232"/>
      <c r="BL107" s="232"/>
      <c r="BM107" s="232"/>
      <c r="BN107" s="232"/>
      <c r="BO107" s="232"/>
      <c r="BP107" s="232"/>
      <c r="BQ107" s="232"/>
      <c r="BR107" s="232"/>
      <c r="BS107" s="232"/>
      <c r="BT107" s="232"/>
      <c r="BU107" s="232"/>
      <c r="BV107" s="232"/>
      <c r="BW107" s="232"/>
      <c r="BX107" s="232"/>
      <c r="BY107" s="232"/>
      <c r="BZ107" s="232"/>
      <c r="CA107" s="232"/>
      <c r="CB107" s="237"/>
      <c r="CC107" s="72"/>
      <c r="CD107" s="73"/>
      <c r="CE107" s="73"/>
      <c r="CF107" s="73"/>
      <c r="CG107" s="73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  <c r="CT107" s="73"/>
      <c r="CU107" s="73"/>
      <c r="CV107" s="73"/>
      <c r="CW107" s="73"/>
      <c r="CX107" s="73"/>
      <c r="CY107" s="74"/>
    </row>
    <row r="108" spans="1:118" ht="7.9" customHeight="1">
      <c r="A108" s="221"/>
      <c r="B108" s="225"/>
      <c r="C108" s="226"/>
      <c r="D108" s="226"/>
      <c r="E108" s="227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0"/>
      <c r="AL108" s="230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8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A108" s="233"/>
      <c r="CB108" s="239"/>
      <c r="CC108" s="72"/>
      <c r="CD108" s="73"/>
      <c r="CE108" s="73"/>
      <c r="CF108" s="73"/>
      <c r="CG108" s="73"/>
      <c r="CH108" s="73"/>
      <c r="CI108" s="73"/>
      <c r="CJ108" s="73"/>
      <c r="CK108" s="73"/>
      <c r="CL108" s="73"/>
      <c r="CM108" s="73"/>
      <c r="CN108" s="73"/>
      <c r="CO108" s="73"/>
      <c r="CP108" s="73"/>
      <c r="CQ108" s="73"/>
      <c r="CR108" s="73"/>
      <c r="CS108" s="73"/>
      <c r="CT108" s="73"/>
      <c r="CU108" s="73"/>
      <c r="CV108" s="73"/>
      <c r="CW108" s="73"/>
      <c r="CX108" s="73"/>
      <c r="CY108" s="74"/>
    </row>
    <row r="109" spans="1:118" ht="10.5" customHeight="1">
      <c r="A109" s="221"/>
      <c r="B109" s="225"/>
      <c r="C109" s="226"/>
      <c r="D109" s="226"/>
      <c r="E109" s="227"/>
      <c r="F109" s="230" t="s">
        <v>11</v>
      </c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0"/>
      <c r="AI109" s="230"/>
      <c r="AJ109" s="230"/>
      <c r="AK109" s="230"/>
      <c r="AL109" s="230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09" t="s">
        <v>1</v>
      </c>
      <c r="BD109" s="209"/>
      <c r="BE109" s="209"/>
      <c r="BF109" s="209"/>
      <c r="BG109" s="244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09"/>
      <c r="BZ109" s="209"/>
      <c r="CA109" s="209"/>
      <c r="CB109" s="210"/>
      <c r="CC109" s="248">
        <f>SUM(AM109)</f>
        <v>0</v>
      </c>
      <c r="CD109" s="243"/>
      <c r="CE109" s="243"/>
      <c r="CF109" s="243"/>
      <c r="CG109" s="243"/>
      <c r="CH109" s="243"/>
      <c r="CI109" s="243"/>
      <c r="CJ109" s="243"/>
      <c r="CK109" s="243"/>
      <c r="CL109" s="243"/>
      <c r="CM109" s="243"/>
      <c r="CN109" s="243"/>
      <c r="CO109" s="243"/>
      <c r="CP109" s="243"/>
      <c r="CQ109" s="243"/>
      <c r="CR109" s="243"/>
      <c r="CS109" s="243"/>
      <c r="CT109" s="243"/>
      <c r="CU109" s="243"/>
      <c r="CV109" s="209" t="s">
        <v>1</v>
      </c>
      <c r="CW109" s="209"/>
      <c r="CX109" s="209"/>
      <c r="CY109" s="213"/>
    </row>
    <row r="110" spans="1:118" ht="10.5" customHeight="1">
      <c r="A110" s="221"/>
      <c r="B110" s="225"/>
      <c r="C110" s="226"/>
      <c r="D110" s="226"/>
      <c r="E110" s="227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0"/>
      <c r="AI110" s="230"/>
      <c r="AJ110" s="230"/>
      <c r="AK110" s="230"/>
      <c r="AL110" s="230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12"/>
      <c r="BD110" s="112"/>
      <c r="BE110" s="112"/>
      <c r="BF110" s="112"/>
      <c r="BG110" s="246"/>
      <c r="BH110" s="247"/>
      <c r="BI110" s="247"/>
      <c r="BJ110" s="247"/>
      <c r="BK110" s="247"/>
      <c r="BL110" s="247"/>
      <c r="BM110" s="247"/>
      <c r="BN110" s="247"/>
      <c r="BO110" s="247"/>
      <c r="BP110" s="247"/>
      <c r="BQ110" s="247"/>
      <c r="BR110" s="247"/>
      <c r="BS110" s="247"/>
      <c r="BT110" s="247"/>
      <c r="BU110" s="247"/>
      <c r="BV110" s="247"/>
      <c r="BW110" s="247"/>
      <c r="BX110" s="247"/>
      <c r="BY110" s="112"/>
      <c r="BZ110" s="112"/>
      <c r="CA110" s="112"/>
      <c r="CB110" s="113"/>
      <c r="CC110" s="106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12"/>
      <c r="CW110" s="112"/>
      <c r="CX110" s="112"/>
      <c r="CY110" s="117"/>
    </row>
    <row r="111" spans="1:118" ht="10.5" customHeight="1">
      <c r="A111" s="221"/>
      <c r="B111" s="225"/>
      <c r="C111" s="226"/>
      <c r="D111" s="226"/>
      <c r="E111" s="227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230"/>
      <c r="AD111" s="230"/>
      <c r="AE111" s="230"/>
      <c r="AF111" s="230"/>
      <c r="AG111" s="230"/>
      <c r="AH111" s="230"/>
      <c r="AI111" s="230"/>
      <c r="AJ111" s="230"/>
      <c r="AK111" s="230"/>
      <c r="AL111" s="230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12"/>
      <c r="BD111" s="112"/>
      <c r="BE111" s="112"/>
      <c r="BF111" s="112"/>
      <c r="BG111" s="246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112"/>
      <c r="BZ111" s="112"/>
      <c r="CA111" s="112"/>
      <c r="CB111" s="113"/>
      <c r="CC111" s="106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12"/>
      <c r="CW111" s="112"/>
      <c r="CX111" s="112"/>
      <c r="CY111" s="117"/>
    </row>
    <row r="112" spans="1:118" ht="10.5" customHeight="1">
      <c r="A112" s="221"/>
      <c r="B112" s="225"/>
      <c r="C112" s="226"/>
      <c r="D112" s="226"/>
      <c r="E112" s="227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12"/>
      <c r="BD112" s="112"/>
      <c r="BE112" s="112"/>
      <c r="BF112" s="112"/>
      <c r="BG112" s="246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112"/>
      <c r="BZ112" s="112"/>
      <c r="CA112" s="112"/>
      <c r="CB112" s="113"/>
      <c r="CC112" s="106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12"/>
      <c r="CW112" s="112"/>
      <c r="CX112" s="112"/>
      <c r="CY112" s="117"/>
    </row>
    <row r="113" spans="1:103" ht="10.5" customHeight="1">
      <c r="A113" s="221"/>
      <c r="B113" s="225"/>
      <c r="C113" s="226"/>
      <c r="D113" s="226"/>
      <c r="E113" s="227"/>
      <c r="F113" s="230" t="s">
        <v>44</v>
      </c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30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09" t="s">
        <v>1</v>
      </c>
      <c r="BD113" s="209"/>
      <c r="BE113" s="209"/>
      <c r="BF113" s="209"/>
      <c r="BG113" s="248"/>
      <c r="BH113" s="243"/>
      <c r="BI113" s="243"/>
      <c r="BJ113" s="243"/>
      <c r="BK113" s="243"/>
      <c r="BL113" s="243"/>
      <c r="BM113" s="243"/>
      <c r="BN113" s="243"/>
      <c r="BO113" s="243"/>
      <c r="BP113" s="243"/>
      <c r="BQ113" s="243"/>
      <c r="BR113" s="243"/>
      <c r="BS113" s="243"/>
      <c r="BT113" s="243"/>
      <c r="BU113" s="243"/>
      <c r="BV113" s="243"/>
      <c r="BW113" s="243"/>
      <c r="BX113" s="243"/>
      <c r="BY113" s="209" t="s">
        <v>1</v>
      </c>
      <c r="BZ113" s="209"/>
      <c r="CA113" s="209"/>
      <c r="CB113" s="210"/>
      <c r="CC113" s="248">
        <f>SUM(AM113+BG113)</f>
        <v>0</v>
      </c>
      <c r="CD113" s="243"/>
      <c r="CE113" s="243"/>
      <c r="CF113" s="243"/>
      <c r="CG113" s="243"/>
      <c r="CH113" s="243"/>
      <c r="CI113" s="243"/>
      <c r="CJ113" s="243"/>
      <c r="CK113" s="243"/>
      <c r="CL113" s="243"/>
      <c r="CM113" s="243"/>
      <c r="CN113" s="243"/>
      <c r="CO113" s="243"/>
      <c r="CP113" s="243"/>
      <c r="CQ113" s="243"/>
      <c r="CR113" s="243"/>
      <c r="CS113" s="243"/>
      <c r="CT113" s="243"/>
      <c r="CU113" s="243"/>
      <c r="CV113" s="209" t="s">
        <v>1</v>
      </c>
      <c r="CW113" s="209"/>
      <c r="CX113" s="209"/>
      <c r="CY113" s="213"/>
    </row>
    <row r="114" spans="1:103" ht="10.5" customHeight="1">
      <c r="A114" s="221"/>
      <c r="B114" s="225"/>
      <c r="C114" s="226"/>
      <c r="D114" s="226"/>
      <c r="E114" s="227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0"/>
      <c r="AI114" s="230"/>
      <c r="AJ114" s="230"/>
      <c r="AK114" s="230"/>
      <c r="AL114" s="230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12"/>
      <c r="BD114" s="112"/>
      <c r="BE114" s="112"/>
      <c r="BF114" s="112"/>
      <c r="BG114" s="106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12"/>
      <c r="BZ114" s="112"/>
      <c r="CA114" s="112"/>
      <c r="CB114" s="113"/>
      <c r="CC114" s="106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12"/>
      <c r="CW114" s="112"/>
      <c r="CX114" s="112"/>
      <c r="CY114" s="117"/>
    </row>
    <row r="115" spans="1:103" s="11" customFormat="1" ht="10.9" customHeight="1">
      <c r="A115" s="221"/>
      <c r="B115" s="225"/>
      <c r="C115" s="226"/>
      <c r="D115" s="226"/>
      <c r="E115" s="227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12"/>
      <c r="BD115" s="112"/>
      <c r="BE115" s="112"/>
      <c r="BF115" s="112"/>
      <c r="BG115" s="106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12"/>
      <c r="BZ115" s="112"/>
      <c r="CA115" s="112"/>
      <c r="CB115" s="113"/>
      <c r="CC115" s="106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12"/>
      <c r="CW115" s="112"/>
      <c r="CX115" s="112"/>
      <c r="CY115" s="117"/>
    </row>
    <row r="116" spans="1:103" s="11" customFormat="1" ht="10.9" customHeight="1">
      <c r="A116" s="221"/>
      <c r="B116" s="225"/>
      <c r="C116" s="226"/>
      <c r="D116" s="226"/>
      <c r="E116" s="227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230"/>
      <c r="AL116" s="230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12"/>
      <c r="BD116" s="112"/>
      <c r="BE116" s="112"/>
      <c r="BF116" s="112"/>
      <c r="BG116" s="106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12"/>
      <c r="BZ116" s="112"/>
      <c r="CA116" s="112"/>
      <c r="CB116" s="113"/>
      <c r="CC116" s="106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12"/>
      <c r="CW116" s="112"/>
      <c r="CX116" s="112"/>
      <c r="CY116" s="117"/>
    </row>
    <row r="117" spans="1:103" ht="10.9" customHeight="1">
      <c r="A117" s="221"/>
      <c r="B117" s="225"/>
      <c r="C117" s="226"/>
      <c r="D117" s="226"/>
      <c r="E117" s="227"/>
      <c r="F117" s="351" t="s">
        <v>45</v>
      </c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351"/>
      <c r="Z117" s="351"/>
      <c r="AA117" s="351"/>
      <c r="AB117" s="351"/>
      <c r="AC117" s="351"/>
      <c r="AD117" s="351"/>
      <c r="AE117" s="351"/>
      <c r="AF117" s="351"/>
      <c r="AG117" s="351"/>
      <c r="AH117" s="351"/>
      <c r="AI117" s="351"/>
      <c r="AJ117" s="351"/>
      <c r="AK117" s="351"/>
      <c r="AL117" s="351"/>
      <c r="AM117" s="245"/>
      <c r="AN117" s="245"/>
      <c r="AO117" s="245"/>
      <c r="AP117" s="245"/>
      <c r="AQ117" s="245"/>
      <c r="AR117" s="245"/>
      <c r="AS117" s="245"/>
      <c r="AT117" s="245"/>
      <c r="AU117" s="245"/>
      <c r="AV117" s="245"/>
      <c r="AW117" s="245"/>
      <c r="AX117" s="245"/>
      <c r="AY117" s="245"/>
      <c r="AZ117" s="245"/>
      <c r="BA117" s="245"/>
      <c r="BB117" s="245"/>
      <c r="BC117" s="209"/>
      <c r="BD117" s="209"/>
      <c r="BE117" s="209"/>
      <c r="BF117" s="209"/>
      <c r="BG117" s="248"/>
      <c r="BH117" s="243"/>
      <c r="BI117" s="243"/>
      <c r="BJ117" s="243"/>
      <c r="BK117" s="243"/>
      <c r="BL117" s="243"/>
      <c r="BM117" s="243"/>
      <c r="BN117" s="243"/>
      <c r="BO117" s="243"/>
      <c r="BP117" s="243"/>
      <c r="BQ117" s="243"/>
      <c r="BR117" s="243"/>
      <c r="BS117" s="243"/>
      <c r="BT117" s="243"/>
      <c r="BU117" s="243"/>
      <c r="BV117" s="243"/>
      <c r="BW117" s="243"/>
      <c r="BX117" s="243"/>
      <c r="BY117" s="209" t="s">
        <v>1</v>
      </c>
      <c r="BZ117" s="209"/>
      <c r="CA117" s="209"/>
      <c r="CB117" s="210"/>
      <c r="CC117" s="248">
        <f>+BG117</f>
        <v>0</v>
      </c>
      <c r="CD117" s="243"/>
      <c r="CE117" s="243"/>
      <c r="CF117" s="243"/>
      <c r="CG117" s="243"/>
      <c r="CH117" s="243"/>
      <c r="CI117" s="243"/>
      <c r="CJ117" s="243"/>
      <c r="CK117" s="243"/>
      <c r="CL117" s="243"/>
      <c r="CM117" s="243"/>
      <c r="CN117" s="243"/>
      <c r="CO117" s="243"/>
      <c r="CP117" s="243"/>
      <c r="CQ117" s="243"/>
      <c r="CR117" s="243"/>
      <c r="CS117" s="243"/>
      <c r="CT117" s="243"/>
      <c r="CU117" s="243"/>
      <c r="CV117" s="209" t="s">
        <v>1</v>
      </c>
      <c r="CW117" s="209"/>
      <c r="CX117" s="209"/>
      <c r="CY117" s="213"/>
    </row>
    <row r="118" spans="1:103" ht="10.9" customHeight="1">
      <c r="A118" s="221"/>
      <c r="B118" s="225"/>
      <c r="C118" s="226"/>
      <c r="D118" s="226"/>
      <c r="E118" s="227"/>
      <c r="F118" s="352"/>
      <c r="G118" s="352"/>
      <c r="H118" s="352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U118" s="352"/>
      <c r="V118" s="352"/>
      <c r="W118" s="352"/>
      <c r="X118" s="352"/>
      <c r="Y118" s="352"/>
      <c r="Z118" s="352"/>
      <c r="AA118" s="352"/>
      <c r="AB118" s="352"/>
      <c r="AC118" s="352"/>
      <c r="AD118" s="352"/>
      <c r="AE118" s="352"/>
      <c r="AF118" s="352"/>
      <c r="AG118" s="352"/>
      <c r="AH118" s="352"/>
      <c r="AI118" s="352"/>
      <c r="AJ118" s="352"/>
      <c r="AK118" s="352"/>
      <c r="AL118" s="352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112"/>
      <c r="BD118" s="112"/>
      <c r="BE118" s="112"/>
      <c r="BF118" s="112"/>
      <c r="BG118" s="106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12"/>
      <c r="BZ118" s="112"/>
      <c r="CA118" s="112"/>
      <c r="CB118" s="113"/>
      <c r="CC118" s="106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12"/>
      <c r="CW118" s="112"/>
      <c r="CX118" s="112"/>
      <c r="CY118" s="117"/>
    </row>
    <row r="119" spans="1:103" ht="10.9" customHeight="1">
      <c r="A119" s="221"/>
      <c r="B119" s="225"/>
      <c r="C119" s="226"/>
      <c r="D119" s="226"/>
      <c r="E119" s="227"/>
      <c r="F119" s="352"/>
      <c r="G119" s="352"/>
      <c r="H119" s="352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U119" s="352"/>
      <c r="V119" s="352"/>
      <c r="W119" s="352"/>
      <c r="X119" s="352"/>
      <c r="Y119" s="352"/>
      <c r="Z119" s="352"/>
      <c r="AA119" s="352"/>
      <c r="AB119" s="352"/>
      <c r="AC119" s="352"/>
      <c r="AD119" s="352"/>
      <c r="AE119" s="352"/>
      <c r="AF119" s="352"/>
      <c r="AG119" s="352"/>
      <c r="AH119" s="352"/>
      <c r="AI119" s="352"/>
      <c r="AJ119" s="352"/>
      <c r="AK119" s="352"/>
      <c r="AL119" s="352"/>
      <c r="AM119" s="247"/>
      <c r="AN119" s="247"/>
      <c r="AO119" s="247"/>
      <c r="AP119" s="247"/>
      <c r="AQ119" s="247"/>
      <c r="AR119" s="247"/>
      <c r="AS119" s="247"/>
      <c r="AT119" s="247"/>
      <c r="AU119" s="247"/>
      <c r="AV119" s="247"/>
      <c r="AW119" s="247"/>
      <c r="AX119" s="247"/>
      <c r="AY119" s="247"/>
      <c r="AZ119" s="247"/>
      <c r="BA119" s="247"/>
      <c r="BB119" s="247"/>
      <c r="BC119" s="112"/>
      <c r="BD119" s="112"/>
      <c r="BE119" s="112"/>
      <c r="BF119" s="112"/>
      <c r="BG119" s="106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12"/>
      <c r="BZ119" s="112"/>
      <c r="CA119" s="112"/>
      <c r="CB119" s="113"/>
      <c r="CC119" s="106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12"/>
      <c r="CW119" s="112"/>
      <c r="CX119" s="112"/>
      <c r="CY119" s="117"/>
    </row>
    <row r="120" spans="1:103" ht="10.9" customHeight="1" thickBot="1">
      <c r="A120" s="221"/>
      <c r="B120" s="225"/>
      <c r="C120" s="226"/>
      <c r="D120" s="226"/>
      <c r="E120" s="227"/>
      <c r="F120" s="352"/>
      <c r="G120" s="352"/>
      <c r="H120" s="35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2"/>
      <c r="V120" s="352"/>
      <c r="W120" s="352"/>
      <c r="X120" s="352"/>
      <c r="Y120" s="352"/>
      <c r="Z120" s="352"/>
      <c r="AA120" s="352"/>
      <c r="AB120" s="352"/>
      <c r="AC120" s="352"/>
      <c r="AD120" s="352"/>
      <c r="AE120" s="352"/>
      <c r="AF120" s="352"/>
      <c r="AG120" s="352"/>
      <c r="AH120" s="352"/>
      <c r="AI120" s="352"/>
      <c r="AJ120" s="352"/>
      <c r="AK120" s="352"/>
      <c r="AL120" s="352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  <c r="BB120" s="247"/>
      <c r="BC120" s="112"/>
      <c r="BD120" s="112"/>
      <c r="BE120" s="112"/>
      <c r="BF120" s="112"/>
      <c r="BG120" s="106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12"/>
      <c r="BZ120" s="112"/>
      <c r="CA120" s="112"/>
      <c r="CB120" s="113"/>
      <c r="CC120" s="106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12"/>
      <c r="CW120" s="112"/>
      <c r="CX120" s="112"/>
      <c r="CY120" s="117"/>
    </row>
    <row r="121" spans="1:103" ht="10.9" customHeight="1">
      <c r="A121" s="221"/>
      <c r="B121" s="225"/>
      <c r="C121" s="226"/>
      <c r="D121" s="226"/>
      <c r="E121" s="226"/>
      <c r="F121" s="353" t="s">
        <v>2</v>
      </c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R121" s="354"/>
      <c r="S121" s="354"/>
      <c r="T121" s="354"/>
      <c r="U121" s="354"/>
      <c r="V121" s="354"/>
      <c r="W121" s="354"/>
      <c r="X121" s="354"/>
      <c r="Y121" s="354"/>
      <c r="Z121" s="354"/>
      <c r="AA121" s="354"/>
      <c r="AB121" s="354"/>
      <c r="AC121" s="354"/>
      <c r="AD121" s="354"/>
      <c r="AE121" s="354"/>
      <c r="AF121" s="354"/>
      <c r="AG121" s="354"/>
      <c r="AH121" s="354"/>
      <c r="AI121" s="354"/>
      <c r="AJ121" s="354"/>
      <c r="AK121" s="354"/>
      <c r="AL121" s="355"/>
      <c r="AM121" s="249">
        <f>SUM(AM109+AM113)</f>
        <v>0</v>
      </c>
      <c r="AN121" s="250"/>
      <c r="AO121" s="250"/>
      <c r="AP121" s="250"/>
      <c r="AQ121" s="250"/>
      <c r="AR121" s="250"/>
      <c r="AS121" s="250"/>
      <c r="AT121" s="250"/>
      <c r="AU121" s="250"/>
      <c r="AV121" s="250"/>
      <c r="AW121" s="250"/>
      <c r="AX121" s="250"/>
      <c r="AY121" s="250"/>
      <c r="AZ121" s="250"/>
      <c r="BA121" s="250"/>
      <c r="BB121" s="250"/>
      <c r="BC121" s="255" t="s">
        <v>1</v>
      </c>
      <c r="BD121" s="255"/>
      <c r="BE121" s="255"/>
      <c r="BF121" s="256"/>
      <c r="BG121" s="249">
        <f>BG109+BG113+BG117</f>
        <v>0</v>
      </c>
      <c r="BH121" s="250"/>
      <c r="BI121" s="250"/>
      <c r="BJ121" s="250"/>
      <c r="BK121" s="250"/>
      <c r="BL121" s="250"/>
      <c r="BM121" s="250"/>
      <c r="BN121" s="250"/>
      <c r="BO121" s="250"/>
      <c r="BP121" s="250"/>
      <c r="BQ121" s="250"/>
      <c r="BR121" s="250"/>
      <c r="BS121" s="250"/>
      <c r="BT121" s="250"/>
      <c r="BU121" s="250"/>
      <c r="BV121" s="250"/>
      <c r="BW121" s="250"/>
      <c r="BX121" s="250"/>
      <c r="BY121" s="255" t="s">
        <v>1</v>
      </c>
      <c r="BZ121" s="255"/>
      <c r="CA121" s="255"/>
      <c r="CB121" s="256"/>
      <c r="CC121" s="250">
        <f>+AM121+BG121</f>
        <v>0</v>
      </c>
      <c r="CD121" s="250"/>
      <c r="CE121" s="250"/>
      <c r="CF121" s="250"/>
      <c r="CG121" s="250"/>
      <c r="CH121" s="250"/>
      <c r="CI121" s="250"/>
      <c r="CJ121" s="250"/>
      <c r="CK121" s="250"/>
      <c r="CL121" s="250"/>
      <c r="CM121" s="250"/>
      <c r="CN121" s="250"/>
      <c r="CO121" s="250"/>
      <c r="CP121" s="250"/>
      <c r="CQ121" s="250"/>
      <c r="CR121" s="250"/>
      <c r="CS121" s="250"/>
      <c r="CT121" s="250"/>
      <c r="CU121" s="250"/>
      <c r="CV121" s="255" t="s">
        <v>1</v>
      </c>
      <c r="CW121" s="255"/>
      <c r="CX121" s="255"/>
      <c r="CY121" s="256"/>
    </row>
    <row r="122" spans="1:103" ht="10.9" customHeight="1">
      <c r="A122" s="221"/>
      <c r="B122" s="225"/>
      <c r="C122" s="226"/>
      <c r="D122" s="226"/>
      <c r="E122" s="226"/>
      <c r="F122" s="356"/>
      <c r="G122" s="357"/>
      <c r="H122" s="357"/>
      <c r="I122" s="357"/>
      <c r="J122" s="357"/>
      <c r="K122" s="357"/>
      <c r="L122" s="357"/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7"/>
      <c r="AD122" s="357"/>
      <c r="AE122" s="357"/>
      <c r="AF122" s="357"/>
      <c r="AG122" s="357"/>
      <c r="AH122" s="357"/>
      <c r="AI122" s="357"/>
      <c r="AJ122" s="357"/>
      <c r="AK122" s="357"/>
      <c r="AL122" s="358"/>
      <c r="AM122" s="251"/>
      <c r="AN122" s="252"/>
      <c r="AO122" s="252"/>
      <c r="AP122" s="252"/>
      <c r="AQ122" s="252"/>
      <c r="AR122" s="252"/>
      <c r="AS122" s="252"/>
      <c r="AT122" s="252"/>
      <c r="AU122" s="252"/>
      <c r="AV122" s="252"/>
      <c r="AW122" s="252"/>
      <c r="AX122" s="252"/>
      <c r="AY122" s="252"/>
      <c r="AZ122" s="252"/>
      <c r="BA122" s="252"/>
      <c r="BB122" s="252"/>
      <c r="BC122" s="257"/>
      <c r="BD122" s="257"/>
      <c r="BE122" s="257"/>
      <c r="BF122" s="258"/>
      <c r="BG122" s="251"/>
      <c r="BH122" s="252"/>
      <c r="BI122" s="252"/>
      <c r="BJ122" s="252"/>
      <c r="BK122" s="252"/>
      <c r="BL122" s="252"/>
      <c r="BM122" s="252"/>
      <c r="BN122" s="252"/>
      <c r="BO122" s="252"/>
      <c r="BP122" s="252"/>
      <c r="BQ122" s="252"/>
      <c r="BR122" s="252"/>
      <c r="BS122" s="252"/>
      <c r="BT122" s="252"/>
      <c r="BU122" s="252"/>
      <c r="BV122" s="252"/>
      <c r="BW122" s="252"/>
      <c r="BX122" s="252"/>
      <c r="BY122" s="257"/>
      <c r="BZ122" s="257"/>
      <c r="CA122" s="257"/>
      <c r="CB122" s="258"/>
      <c r="CC122" s="252"/>
      <c r="CD122" s="252"/>
      <c r="CE122" s="252"/>
      <c r="CF122" s="252"/>
      <c r="CG122" s="252"/>
      <c r="CH122" s="252"/>
      <c r="CI122" s="252"/>
      <c r="CJ122" s="252"/>
      <c r="CK122" s="252"/>
      <c r="CL122" s="252"/>
      <c r="CM122" s="252"/>
      <c r="CN122" s="252"/>
      <c r="CO122" s="252"/>
      <c r="CP122" s="252"/>
      <c r="CQ122" s="252"/>
      <c r="CR122" s="252"/>
      <c r="CS122" s="252"/>
      <c r="CT122" s="252"/>
      <c r="CU122" s="252"/>
      <c r="CV122" s="257"/>
      <c r="CW122" s="257"/>
      <c r="CX122" s="257"/>
      <c r="CY122" s="258"/>
    </row>
    <row r="123" spans="1:103" ht="10.9" customHeight="1">
      <c r="A123" s="221"/>
      <c r="B123" s="225"/>
      <c r="C123" s="226"/>
      <c r="D123" s="226"/>
      <c r="E123" s="226"/>
      <c r="F123" s="356"/>
      <c r="G123" s="357"/>
      <c r="H123" s="357"/>
      <c r="I123" s="357"/>
      <c r="J123" s="357"/>
      <c r="K123" s="357"/>
      <c r="L123" s="357"/>
      <c r="M123" s="357"/>
      <c r="N123" s="357"/>
      <c r="O123" s="357"/>
      <c r="P123" s="357"/>
      <c r="Q123" s="357"/>
      <c r="R123" s="357"/>
      <c r="S123" s="357"/>
      <c r="T123" s="357"/>
      <c r="U123" s="357"/>
      <c r="V123" s="357"/>
      <c r="W123" s="357"/>
      <c r="X123" s="357"/>
      <c r="Y123" s="357"/>
      <c r="Z123" s="357"/>
      <c r="AA123" s="357"/>
      <c r="AB123" s="357"/>
      <c r="AC123" s="357"/>
      <c r="AD123" s="357"/>
      <c r="AE123" s="357"/>
      <c r="AF123" s="357"/>
      <c r="AG123" s="357"/>
      <c r="AH123" s="357"/>
      <c r="AI123" s="357"/>
      <c r="AJ123" s="357"/>
      <c r="AK123" s="357"/>
      <c r="AL123" s="358"/>
      <c r="AM123" s="251"/>
      <c r="AN123" s="252"/>
      <c r="AO123" s="252"/>
      <c r="AP123" s="252"/>
      <c r="AQ123" s="252"/>
      <c r="AR123" s="252"/>
      <c r="AS123" s="252"/>
      <c r="AT123" s="252"/>
      <c r="AU123" s="252"/>
      <c r="AV123" s="252"/>
      <c r="AW123" s="252"/>
      <c r="AX123" s="252"/>
      <c r="AY123" s="252"/>
      <c r="AZ123" s="252"/>
      <c r="BA123" s="252"/>
      <c r="BB123" s="252"/>
      <c r="BC123" s="257"/>
      <c r="BD123" s="257"/>
      <c r="BE123" s="257"/>
      <c r="BF123" s="258"/>
      <c r="BG123" s="251"/>
      <c r="BH123" s="252"/>
      <c r="BI123" s="252"/>
      <c r="BJ123" s="252"/>
      <c r="BK123" s="252"/>
      <c r="BL123" s="252"/>
      <c r="BM123" s="252"/>
      <c r="BN123" s="252"/>
      <c r="BO123" s="252"/>
      <c r="BP123" s="252"/>
      <c r="BQ123" s="252"/>
      <c r="BR123" s="252"/>
      <c r="BS123" s="252"/>
      <c r="BT123" s="252"/>
      <c r="BU123" s="252"/>
      <c r="BV123" s="252"/>
      <c r="BW123" s="252"/>
      <c r="BX123" s="252"/>
      <c r="BY123" s="257"/>
      <c r="BZ123" s="257"/>
      <c r="CA123" s="257"/>
      <c r="CB123" s="258"/>
      <c r="CC123" s="252"/>
      <c r="CD123" s="252"/>
      <c r="CE123" s="252"/>
      <c r="CF123" s="252"/>
      <c r="CG123" s="252"/>
      <c r="CH123" s="252"/>
      <c r="CI123" s="252"/>
      <c r="CJ123" s="252"/>
      <c r="CK123" s="252"/>
      <c r="CL123" s="252"/>
      <c r="CM123" s="252"/>
      <c r="CN123" s="252"/>
      <c r="CO123" s="252"/>
      <c r="CP123" s="252"/>
      <c r="CQ123" s="252"/>
      <c r="CR123" s="252"/>
      <c r="CS123" s="252"/>
      <c r="CT123" s="252"/>
      <c r="CU123" s="252"/>
      <c r="CV123" s="257"/>
      <c r="CW123" s="257"/>
      <c r="CX123" s="257"/>
      <c r="CY123" s="258"/>
    </row>
    <row r="124" spans="1:103" ht="10.9" customHeight="1" thickBot="1">
      <c r="A124" s="221"/>
      <c r="B124" s="225"/>
      <c r="C124" s="226"/>
      <c r="D124" s="226"/>
      <c r="E124" s="226"/>
      <c r="F124" s="359"/>
      <c r="G124" s="360"/>
      <c r="H124" s="360"/>
      <c r="I124" s="360"/>
      <c r="J124" s="360"/>
      <c r="K124" s="360"/>
      <c r="L124" s="360"/>
      <c r="M124" s="360"/>
      <c r="N124" s="360"/>
      <c r="O124" s="360"/>
      <c r="P124" s="360"/>
      <c r="Q124" s="360"/>
      <c r="R124" s="360"/>
      <c r="S124" s="360"/>
      <c r="T124" s="360"/>
      <c r="U124" s="360"/>
      <c r="V124" s="360"/>
      <c r="W124" s="360"/>
      <c r="X124" s="360"/>
      <c r="Y124" s="360"/>
      <c r="Z124" s="360"/>
      <c r="AA124" s="360"/>
      <c r="AB124" s="360"/>
      <c r="AC124" s="360"/>
      <c r="AD124" s="360"/>
      <c r="AE124" s="360"/>
      <c r="AF124" s="360"/>
      <c r="AG124" s="360"/>
      <c r="AH124" s="360"/>
      <c r="AI124" s="360"/>
      <c r="AJ124" s="360"/>
      <c r="AK124" s="360"/>
      <c r="AL124" s="361"/>
      <c r="AM124" s="253"/>
      <c r="AN124" s="254"/>
      <c r="AO124" s="254"/>
      <c r="AP124" s="254"/>
      <c r="AQ124" s="254"/>
      <c r="AR124" s="254"/>
      <c r="AS124" s="254"/>
      <c r="AT124" s="254"/>
      <c r="AU124" s="254"/>
      <c r="AV124" s="254"/>
      <c r="AW124" s="254"/>
      <c r="AX124" s="254"/>
      <c r="AY124" s="254"/>
      <c r="AZ124" s="254"/>
      <c r="BA124" s="254"/>
      <c r="BB124" s="254"/>
      <c r="BC124" s="259"/>
      <c r="BD124" s="259"/>
      <c r="BE124" s="259"/>
      <c r="BF124" s="260"/>
      <c r="BG124" s="253"/>
      <c r="BH124" s="254"/>
      <c r="BI124" s="254"/>
      <c r="BJ124" s="254"/>
      <c r="BK124" s="254"/>
      <c r="BL124" s="254"/>
      <c r="BM124" s="254"/>
      <c r="BN124" s="254"/>
      <c r="BO124" s="254"/>
      <c r="BP124" s="254"/>
      <c r="BQ124" s="254"/>
      <c r="BR124" s="254"/>
      <c r="BS124" s="254"/>
      <c r="BT124" s="254"/>
      <c r="BU124" s="254"/>
      <c r="BV124" s="254"/>
      <c r="BW124" s="254"/>
      <c r="BX124" s="254"/>
      <c r="BY124" s="259"/>
      <c r="BZ124" s="259"/>
      <c r="CA124" s="259"/>
      <c r="CB124" s="260"/>
      <c r="CC124" s="254"/>
      <c r="CD124" s="254"/>
      <c r="CE124" s="254"/>
      <c r="CF124" s="254"/>
      <c r="CG124" s="254"/>
      <c r="CH124" s="254"/>
      <c r="CI124" s="254"/>
      <c r="CJ124" s="254"/>
      <c r="CK124" s="254"/>
      <c r="CL124" s="254"/>
      <c r="CM124" s="254"/>
      <c r="CN124" s="254"/>
      <c r="CO124" s="254"/>
      <c r="CP124" s="254"/>
      <c r="CQ124" s="254"/>
      <c r="CR124" s="254"/>
      <c r="CS124" s="254"/>
      <c r="CT124" s="254"/>
      <c r="CU124" s="254"/>
      <c r="CV124" s="259"/>
      <c r="CW124" s="259"/>
      <c r="CX124" s="259"/>
      <c r="CY124" s="260"/>
    </row>
    <row r="125" spans="1:103" ht="10.9" customHeight="1">
      <c r="A125" s="221"/>
      <c r="B125" s="66" t="s">
        <v>46</v>
      </c>
      <c r="C125" s="67"/>
      <c r="D125" s="67"/>
      <c r="E125" s="67"/>
      <c r="F125" s="240" t="s">
        <v>47</v>
      </c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/>
      <c r="AE125" s="261"/>
      <c r="AF125" s="240" t="s">
        <v>48</v>
      </c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  <c r="AR125" s="241"/>
      <c r="AS125" s="241"/>
      <c r="AT125" s="241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61"/>
      <c r="BF125" s="39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1"/>
    </row>
    <row r="126" spans="1:103" ht="10.9" customHeight="1">
      <c r="A126" s="221"/>
      <c r="B126" s="66"/>
      <c r="C126" s="67"/>
      <c r="D126" s="67"/>
      <c r="E126" s="67"/>
      <c r="F126" s="72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121"/>
      <c r="AF126" s="72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121"/>
      <c r="BF126" s="42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4"/>
    </row>
    <row r="127" spans="1:103" ht="10.9" customHeight="1">
      <c r="A127" s="221"/>
      <c r="B127" s="66"/>
      <c r="C127" s="67"/>
      <c r="D127" s="67"/>
      <c r="E127" s="67"/>
      <c r="F127" s="75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167"/>
      <c r="AF127" s="75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167"/>
      <c r="BF127" s="42"/>
      <c r="BG127" s="190" t="s">
        <v>49</v>
      </c>
      <c r="BH127" s="190"/>
      <c r="BI127" s="190"/>
      <c r="BJ127" s="190"/>
      <c r="BK127" s="190"/>
      <c r="BL127" s="190"/>
      <c r="BM127" s="190"/>
      <c r="BN127" s="43"/>
      <c r="BO127" s="262" t="s">
        <v>50</v>
      </c>
      <c r="BP127" s="262"/>
      <c r="BQ127" s="262"/>
      <c r="BR127" s="262"/>
      <c r="BS127" s="45"/>
      <c r="BT127" s="45"/>
      <c r="BU127" s="43"/>
      <c r="BV127" s="262">
        <v>100</v>
      </c>
      <c r="BW127" s="262"/>
      <c r="BX127" s="262"/>
      <c r="BY127" s="262"/>
      <c r="BZ127" s="262"/>
      <c r="CA127" s="262"/>
      <c r="CB127" s="43"/>
      <c r="CC127" s="262" t="s">
        <v>51</v>
      </c>
      <c r="CD127" s="262"/>
      <c r="CE127" s="262"/>
      <c r="CF127" s="262"/>
      <c r="CG127" s="43"/>
      <c r="CH127" s="332" t="e">
        <f>+F128/AF128</f>
        <v>#DIV/0!</v>
      </c>
      <c r="CI127" s="332"/>
      <c r="CJ127" s="332"/>
      <c r="CK127" s="332"/>
      <c r="CL127" s="332"/>
      <c r="CM127" s="332"/>
      <c r="CN127" s="332"/>
      <c r="CO127" s="332"/>
      <c r="CP127" s="332"/>
      <c r="CQ127" s="332"/>
      <c r="CR127" s="332"/>
      <c r="CS127" s="332"/>
      <c r="CT127" s="332"/>
      <c r="CU127" s="332"/>
      <c r="CV127" s="332"/>
      <c r="CW127" s="332"/>
      <c r="CX127" s="43"/>
      <c r="CY127" s="44"/>
    </row>
    <row r="128" spans="1:103" ht="10.9" customHeight="1">
      <c r="A128" s="221"/>
      <c r="B128" s="66"/>
      <c r="C128" s="67"/>
      <c r="D128" s="67"/>
      <c r="E128" s="67"/>
      <c r="F128" s="333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T128" s="334"/>
      <c r="U128" s="334"/>
      <c r="V128" s="334"/>
      <c r="W128" s="334"/>
      <c r="X128" s="334"/>
      <c r="Y128" s="334"/>
      <c r="Z128" s="334"/>
      <c r="AA128" s="334"/>
      <c r="AB128" s="209" t="s">
        <v>1</v>
      </c>
      <c r="AC128" s="209"/>
      <c r="AD128" s="209"/>
      <c r="AE128" s="210"/>
      <c r="AF128" s="333"/>
      <c r="AG128" s="334"/>
      <c r="AH128" s="334"/>
      <c r="AI128" s="334"/>
      <c r="AJ128" s="334"/>
      <c r="AK128" s="334"/>
      <c r="AL128" s="334"/>
      <c r="AM128" s="334"/>
      <c r="AN128" s="334"/>
      <c r="AO128" s="334"/>
      <c r="AP128" s="334"/>
      <c r="AQ128" s="334"/>
      <c r="AR128" s="334"/>
      <c r="AS128" s="334"/>
      <c r="AT128" s="334"/>
      <c r="AU128" s="334"/>
      <c r="AV128" s="334"/>
      <c r="AW128" s="334"/>
      <c r="AX128" s="334"/>
      <c r="AY128" s="334"/>
      <c r="AZ128" s="334"/>
      <c r="BA128" s="334"/>
      <c r="BB128" s="209" t="s">
        <v>1</v>
      </c>
      <c r="BC128" s="209"/>
      <c r="BD128" s="209"/>
      <c r="BE128" s="210"/>
      <c r="BF128" s="42"/>
      <c r="BG128" s="190"/>
      <c r="BH128" s="190"/>
      <c r="BI128" s="190"/>
      <c r="BJ128" s="190"/>
      <c r="BK128" s="190"/>
      <c r="BL128" s="190"/>
      <c r="BM128" s="190"/>
      <c r="BN128" s="43"/>
      <c r="BO128" s="262"/>
      <c r="BP128" s="262"/>
      <c r="BQ128" s="262"/>
      <c r="BR128" s="262"/>
      <c r="BS128" s="45"/>
      <c r="BT128" s="45"/>
      <c r="BU128" s="43"/>
      <c r="BV128" s="262"/>
      <c r="BW128" s="262"/>
      <c r="BX128" s="262"/>
      <c r="BY128" s="262"/>
      <c r="BZ128" s="262"/>
      <c r="CA128" s="262"/>
      <c r="CB128" s="43"/>
      <c r="CC128" s="262"/>
      <c r="CD128" s="262"/>
      <c r="CE128" s="262"/>
      <c r="CF128" s="262"/>
      <c r="CG128" s="43"/>
      <c r="CH128" s="332"/>
      <c r="CI128" s="332"/>
      <c r="CJ128" s="332"/>
      <c r="CK128" s="332"/>
      <c r="CL128" s="332"/>
      <c r="CM128" s="332"/>
      <c r="CN128" s="332"/>
      <c r="CO128" s="332"/>
      <c r="CP128" s="332"/>
      <c r="CQ128" s="332"/>
      <c r="CR128" s="332"/>
      <c r="CS128" s="332"/>
      <c r="CT128" s="332"/>
      <c r="CU128" s="332"/>
      <c r="CV128" s="332"/>
      <c r="CW128" s="332"/>
      <c r="CX128" s="43"/>
      <c r="CY128" s="44"/>
    </row>
    <row r="129" spans="1:103" ht="9" customHeight="1">
      <c r="A129" s="221"/>
      <c r="B129" s="66"/>
      <c r="C129" s="67"/>
      <c r="D129" s="67"/>
      <c r="E129" s="67"/>
      <c r="F129" s="335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36"/>
      <c r="W129" s="336"/>
      <c r="X129" s="336"/>
      <c r="Y129" s="336"/>
      <c r="Z129" s="336"/>
      <c r="AA129" s="336"/>
      <c r="AB129" s="112"/>
      <c r="AC129" s="112"/>
      <c r="AD129" s="112"/>
      <c r="AE129" s="113"/>
      <c r="AF129" s="335"/>
      <c r="AG129" s="336"/>
      <c r="AH129" s="336"/>
      <c r="AI129" s="336"/>
      <c r="AJ129" s="336"/>
      <c r="AK129" s="336"/>
      <c r="AL129" s="336"/>
      <c r="AM129" s="336"/>
      <c r="AN129" s="336"/>
      <c r="AO129" s="336"/>
      <c r="AP129" s="336"/>
      <c r="AQ129" s="336"/>
      <c r="AR129" s="336"/>
      <c r="AS129" s="336"/>
      <c r="AT129" s="336"/>
      <c r="AU129" s="336"/>
      <c r="AV129" s="336"/>
      <c r="AW129" s="336"/>
      <c r="AX129" s="336"/>
      <c r="AY129" s="336"/>
      <c r="AZ129" s="336"/>
      <c r="BA129" s="336"/>
      <c r="BB129" s="112"/>
      <c r="BC129" s="112"/>
      <c r="BD129" s="112"/>
      <c r="BE129" s="113"/>
      <c r="BF129" s="42"/>
      <c r="BG129" s="46"/>
      <c r="BH129" s="46"/>
      <c r="BI129" s="46"/>
      <c r="BJ129" s="46"/>
      <c r="BK129" s="46"/>
      <c r="BL129" s="46"/>
      <c r="BM129" s="46"/>
      <c r="BN129" s="43"/>
      <c r="BO129" s="262"/>
      <c r="BP129" s="262"/>
      <c r="BQ129" s="262"/>
      <c r="BR129" s="262"/>
      <c r="BS129" s="45"/>
      <c r="BT129" s="45"/>
      <c r="BU129" s="43"/>
      <c r="BV129" s="262"/>
      <c r="BW129" s="262"/>
      <c r="BX129" s="262"/>
      <c r="BY129" s="262"/>
      <c r="BZ129" s="262"/>
      <c r="CA129" s="262"/>
      <c r="CB129" s="43"/>
      <c r="CC129" s="262"/>
      <c r="CD129" s="262"/>
      <c r="CE129" s="262"/>
      <c r="CF129" s="262"/>
      <c r="CG129" s="43"/>
      <c r="CH129" s="332"/>
      <c r="CI129" s="332"/>
      <c r="CJ129" s="332"/>
      <c r="CK129" s="332"/>
      <c r="CL129" s="332"/>
      <c r="CM129" s="332"/>
      <c r="CN129" s="332"/>
      <c r="CO129" s="332"/>
      <c r="CP129" s="332"/>
      <c r="CQ129" s="332"/>
      <c r="CR129" s="332"/>
      <c r="CS129" s="332"/>
      <c r="CT129" s="332"/>
      <c r="CU129" s="332"/>
      <c r="CV129" s="332"/>
      <c r="CW129" s="332"/>
      <c r="CX129" s="43"/>
      <c r="CY129" s="44"/>
    </row>
    <row r="130" spans="1:103" ht="9" customHeight="1">
      <c r="A130" s="221"/>
      <c r="B130" s="66"/>
      <c r="C130" s="67"/>
      <c r="D130" s="67"/>
      <c r="E130" s="67"/>
      <c r="F130" s="335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  <c r="W130" s="336"/>
      <c r="X130" s="336"/>
      <c r="Y130" s="336"/>
      <c r="Z130" s="336"/>
      <c r="AA130" s="336"/>
      <c r="AB130" s="112"/>
      <c r="AC130" s="112"/>
      <c r="AD130" s="112"/>
      <c r="AE130" s="113"/>
      <c r="AF130" s="335"/>
      <c r="AG130" s="336"/>
      <c r="AH130" s="336"/>
      <c r="AI130" s="336"/>
      <c r="AJ130" s="336"/>
      <c r="AK130" s="336"/>
      <c r="AL130" s="336"/>
      <c r="AM130" s="336"/>
      <c r="AN130" s="336"/>
      <c r="AO130" s="336"/>
      <c r="AP130" s="336"/>
      <c r="AQ130" s="336"/>
      <c r="AR130" s="336"/>
      <c r="AS130" s="336"/>
      <c r="AT130" s="336"/>
      <c r="AU130" s="336"/>
      <c r="AV130" s="336"/>
      <c r="AW130" s="336"/>
      <c r="AX130" s="336"/>
      <c r="AY130" s="336"/>
      <c r="AZ130" s="336"/>
      <c r="BA130" s="336"/>
      <c r="BB130" s="112"/>
      <c r="BC130" s="112"/>
      <c r="BD130" s="112"/>
      <c r="BE130" s="113"/>
      <c r="BF130" s="42"/>
      <c r="BG130" s="47"/>
      <c r="BH130" s="47"/>
      <c r="BI130" s="47"/>
      <c r="BJ130" s="47"/>
      <c r="BK130" s="47"/>
      <c r="BL130" s="47"/>
      <c r="BM130" s="47"/>
      <c r="BN130" s="43"/>
      <c r="BO130" s="262"/>
      <c r="BP130" s="262"/>
      <c r="BQ130" s="262"/>
      <c r="BR130" s="262"/>
      <c r="BS130" s="45"/>
      <c r="BT130" s="45"/>
      <c r="BU130" s="43"/>
      <c r="BV130" s="262"/>
      <c r="BW130" s="262"/>
      <c r="BX130" s="262"/>
      <c r="BY130" s="262"/>
      <c r="BZ130" s="262"/>
      <c r="CA130" s="262"/>
      <c r="CB130" s="43"/>
      <c r="CC130" s="262"/>
      <c r="CD130" s="262"/>
      <c r="CE130" s="262"/>
      <c r="CF130" s="262"/>
      <c r="CG130" s="43"/>
      <c r="CH130" s="332"/>
      <c r="CI130" s="332"/>
      <c r="CJ130" s="332"/>
      <c r="CK130" s="332"/>
      <c r="CL130" s="332"/>
      <c r="CM130" s="332"/>
      <c r="CN130" s="332"/>
      <c r="CO130" s="332"/>
      <c r="CP130" s="332"/>
      <c r="CQ130" s="332"/>
      <c r="CR130" s="332"/>
      <c r="CS130" s="332"/>
      <c r="CT130" s="332"/>
      <c r="CU130" s="332"/>
      <c r="CV130" s="332"/>
      <c r="CW130" s="332"/>
      <c r="CX130" s="43"/>
      <c r="CY130" s="44"/>
    </row>
    <row r="131" spans="1:103" ht="9" customHeight="1">
      <c r="A131" s="221"/>
      <c r="B131" s="66"/>
      <c r="C131" s="67"/>
      <c r="D131" s="67"/>
      <c r="E131" s="67"/>
      <c r="F131" s="335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6"/>
      <c r="W131" s="336"/>
      <c r="X131" s="336"/>
      <c r="Y131" s="336"/>
      <c r="Z131" s="336"/>
      <c r="AA131" s="336"/>
      <c r="AB131" s="112"/>
      <c r="AC131" s="112"/>
      <c r="AD131" s="112"/>
      <c r="AE131" s="113"/>
      <c r="AF131" s="335"/>
      <c r="AG131" s="336"/>
      <c r="AH131" s="336"/>
      <c r="AI131" s="336"/>
      <c r="AJ131" s="336"/>
      <c r="AK131" s="336"/>
      <c r="AL131" s="336"/>
      <c r="AM131" s="336"/>
      <c r="AN131" s="336"/>
      <c r="AO131" s="336"/>
      <c r="AP131" s="336"/>
      <c r="AQ131" s="336"/>
      <c r="AR131" s="336"/>
      <c r="AS131" s="336"/>
      <c r="AT131" s="336"/>
      <c r="AU131" s="336"/>
      <c r="AV131" s="336"/>
      <c r="AW131" s="336"/>
      <c r="AX131" s="336"/>
      <c r="AY131" s="336"/>
      <c r="AZ131" s="336"/>
      <c r="BA131" s="336"/>
      <c r="BB131" s="112"/>
      <c r="BC131" s="112"/>
      <c r="BD131" s="112"/>
      <c r="BE131" s="113"/>
      <c r="BF131" s="42"/>
      <c r="BG131" s="190" t="s">
        <v>52</v>
      </c>
      <c r="BH131" s="190"/>
      <c r="BI131" s="190"/>
      <c r="BJ131" s="190"/>
      <c r="BK131" s="190"/>
      <c r="BL131" s="190"/>
      <c r="BM131" s="190"/>
      <c r="BN131" s="43"/>
      <c r="BO131" s="262"/>
      <c r="BP131" s="262"/>
      <c r="BQ131" s="262"/>
      <c r="BR131" s="262"/>
      <c r="BS131" s="45"/>
      <c r="BT131" s="45"/>
      <c r="BU131" s="43"/>
      <c r="BV131" s="262"/>
      <c r="BW131" s="262"/>
      <c r="BX131" s="262"/>
      <c r="BY131" s="262"/>
      <c r="BZ131" s="262"/>
      <c r="CA131" s="262"/>
      <c r="CB131" s="43"/>
      <c r="CC131" s="262"/>
      <c r="CD131" s="262"/>
      <c r="CE131" s="262"/>
      <c r="CF131" s="262"/>
      <c r="CG131" s="43"/>
      <c r="CH131" s="332"/>
      <c r="CI131" s="332"/>
      <c r="CJ131" s="332"/>
      <c r="CK131" s="332"/>
      <c r="CL131" s="332"/>
      <c r="CM131" s="332"/>
      <c r="CN131" s="332"/>
      <c r="CO131" s="332"/>
      <c r="CP131" s="332"/>
      <c r="CQ131" s="332"/>
      <c r="CR131" s="332"/>
      <c r="CS131" s="332"/>
      <c r="CT131" s="332"/>
      <c r="CU131" s="332"/>
      <c r="CV131" s="332"/>
      <c r="CW131" s="332"/>
      <c r="CX131" s="43"/>
      <c r="CY131" s="44"/>
    </row>
    <row r="132" spans="1:103" ht="9" customHeight="1">
      <c r="A132" s="221"/>
      <c r="B132" s="66"/>
      <c r="C132" s="67"/>
      <c r="D132" s="67"/>
      <c r="E132" s="67"/>
      <c r="F132" s="335"/>
      <c r="G132" s="336"/>
      <c r="H132" s="336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6"/>
      <c r="X132" s="336"/>
      <c r="Y132" s="336"/>
      <c r="Z132" s="336"/>
      <c r="AA132" s="336"/>
      <c r="AB132" s="112"/>
      <c r="AC132" s="112"/>
      <c r="AD132" s="112"/>
      <c r="AE132" s="113"/>
      <c r="AF132" s="335"/>
      <c r="AG132" s="336"/>
      <c r="AH132" s="336"/>
      <c r="AI132" s="336"/>
      <c r="AJ132" s="336"/>
      <c r="AK132" s="336"/>
      <c r="AL132" s="336"/>
      <c r="AM132" s="336"/>
      <c r="AN132" s="336"/>
      <c r="AO132" s="336"/>
      <c r="AP132" s="336"/>
      <c r="AQ132" s="336"/>
      <c r="AR132" s="336"/>
      <c r="AS132" s="336"/>
      <c r="AT132" s="336"/>
      <c r="AU132" s="336"/>
      <c r="AV132" s="336"/>
      <c r="AW132" s="336"/>
      <c r="AX132" s="336"/>
      <c r="AY132" s="336"/>
      <c r="AZ132" s="336"/>
      <c r="BA132" s="336"/>
      <c r="BB132" s="112"/>
      <c r="BC132" s="112"/>
      <c r="BD132" s="112"/>
      <c r="BE132" s="113"/>
      <c r="BF132" s="42"/>
      <c r="BG132" s="190"/>
      <c r="BH132" s="190"/>
      <c r="BI132" s="190"/>
      <c r="BJ132" s="190"/>
      <c r="BK132" s="190"/>
      <c r="BL132" s="190"/>
      <c r="BM132" s="190"/>
      <c r="BN132" s="43"/>
      <c r="BO132" s="262"/>
      <c r="BP132" s="262"/>
      <c r="BQ132" s="262"/>
      <c r="BR132" s="262"/>
      <c r="BS132" s="45"/>
      <c r="BT132" s="45"/>
      <c r="BU132" s="43"/>
      <c r="BV132" s="262"/>
      <c r="BW132" s="262"/>
      <c r="BX132" s="262"/>
      <c r="BY132" s="262"/>
      <c r="BZ132" s="262"/>
      <c r="CA132" s="262"/>
      <c r="CB132" s="43"/>
      <c r="CC132" s="262"/>
      <c r="CD132" s="262"/>
      <c r="CE132" s="262"/>
      <c r="CF132" s="262"/>
      <c r="CG132" s="43"/>
      <c r="CH132" s="332"/>
      <c r="CI132" s="332"/>
      <c r="CJ132" s="332"/>
      <c r="CK132" s="332"/>
      <c r="CL132" s="332"/>
      <c r="CM132" s="332"/>
      <c r="CN132" s="332"/>
      <c r="CO132" s="332"/>
      <c r="CP132" s="332"/>
      <c r="CQ132" s="332"/>
      <c r="CR132" s="332"/>
      <c r="CS132" s="332"/>
      <c r="CT132" s="332"/>
      <c r="CU132" s="332"/>
      <c r="CV132" s="332"/>
      <c r="CW132" s="332"/>
      <c r="CX132" s="43"/>
      <c r="CY132" s="44"/>
    </row>
    <row r="133" spans="1:103" ht="10.15" customHeight="1" thickBot="1">
      <c r="A133" s="221"/>
      <c r="B133" s="70"/>
      <c r="C133" s="71"/>
      <c r="D133" s="71"/>
      <c r="E133" s="71"/>
      <c r="F133" s="337"/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  <c r="Z133" s="338"/>
      <c r="AA133" s="338"/>
      <c r="AB133" s="339"/>
      <c r="AC133" s="339"/>
      <c r="AD133" s="339"/>
      <c r="AE133" s="340"/>
      <c r="AF133" s="337"/>
      <c r="AG133" s="338"/>
      <c r="AH133" s="338"/>
      <c r="AI133" s="338"/>
      <c r="AJ133" s="338"/>
      <c r="AK133" s="338"/>
      <c r="AL133" s="338"/>
      <c r="AM133" s="338"/>
      <c r="AN133" s="338"/>
      <c r="AO133" s="338"/>
      <c r="AP133" s="338"/>
      <c r="AQ133" s="338"/>
      <c r="AR133" s="338"/>
      <c r="AS133" s="338"/>
      <c r="AT133" s="338"/>
      <c r="AU133" s="338"/>
      <c r="AV133" s="338"/>
      <c r="AW133" s="338"/>
      <c r="AX133" s="338"/>
      <c r="AY133" s="338"/>
      <c r="AZ133" s="338"/>
      <c r="BA133" s="338"/>
      <c r="BB133" s="339"/>
      <c r="BC133" s="339"/>
      <c r="BD133" s="339"/>
      <c r="BE133" s="340"/>
      <c r="BF133" s="48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50"/>
    </row>
    <row r="134" spans="1:103" ht="10.15" customHeight="1">
      <c r="A134" s="221"/>
      <c r="B134" s="342"/>
      <c r="C134" s="343"/>
      <c r="D134" s="343"/>
      <c r="E134" s="343"/>
      <c r="F134" s="343"/>
      <c r="G134" s="343"/>
      <c r="H134" s="343"/>
      <c r="I134" s="343"/>
      <c r="J134" s="343"/>
      <c r="K134" s="344"/>
      <c r="L134" s="168" t="s">
        <v>58</v>
      </c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70"/>
      <c r="Z134" s="174" t="s">
        <v>59</v>
      </c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6"/>
      <c r="AY134" s="174" t="s">
        <v>60</v>
      </c>
      <c r="AZ134" s="175"/>
      <c r="BA134" s="175"/>
      <c r="BB134" s="175"/>
      <c r="BC134" s="175"/>
      <c r="BD134" s="175"/>
      <c r="BE134" s="175"/>
      <c r="BF134" s="175"/>
      <c r="BG134" s="175"/>
      <c r="BH134" s="175"/>
      <c r="BI134" s="175"/>
      <c r="BJ134" s="175"/>
      <c r="BK134" s="175"/>
      <c r="BL134" s="175"/>
      <c r="BM134" s="175"/>
      <c r="BN134" s="175"/>
      <c r="BO134" s="175"/>
      <c r="BP134" s="175"/>
      <c r="BQ134" s="175"/>
      <c r="BR134" s="175"/>
      <c r="BS134" s="175"/>
      <c r="BT134" s="175"/>
      <c r="BU134" s="175"/>
      <c r="BV134" s="175"/>
      <c r="BW134" s="175"/>
      <c r="BX134" s="176"/>
      <c r="BY134" s="174" t="s">
        <v>61</v>
      </c>
      <c r="BZ134" s="175"/>
      <c r="CA134" s="175"/>
      <c r="CB134" s="175"/>
      <c r="CC134" s="175"/>
      <c r="CD134" s="175"/>
      <c r="CE134" s="175"/>
      <c r="CF134" s="175"/>
      <c r="CG134" s="175"/>
      <c r="CH134" s="175"/>
      <c r="CI134" s="175"/>
      <c r="CJ134" s="175"/>
      <c r="CK134" s="175"/>
      <c r="CL134" s="175"/>
      <c r="CM134" s="175"/>
      <c r="CN134" s="175"/>
      <c r="CO134" s="175"/>
      <c r="CP134" s="175"/>
      <c r="CQ134" s="175"/>
      <c r="CR134" s="175"/>
      <c r="CS134" s="175"/>
      <c r="CT134" s="175"/>
      <c r="CU134" s="175"/>
      <c r="CV134" s="175"/>
      <c r="CW134" s="175"/>
      <c r="CX134" s="175"/>
      <c r="CY134" s="180"/>
    </row>
    <row r="135" spans="1:103" ht="10.15" customHeight="1">
      <c r="A135" s="221"/>
      <c r="B135" s="345"/>
      <c r="C135" s="346"/>
      <c r="D135" s="346"/>
      <c r="E135" s="346"/>
      <c r="F135" s="346"/>
      <c r="G135" s="346"/>
      <c r="H135" s="346"/>
      <c r="I135" s="346"/>
      <c r="J135" s="346"/>
      <c r="K135" s="347"/>
      <c r="L135" s="171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3"/>
      <c r="Z135" s="177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78"/>
      <c r="AQ135" s="178"/>
      <c r="AR135" s="178"/>
      <c r="AS135" s="178"/>
      <c r="AT135" s="178"/>
      <c r="AU135" s="178"/>
      <c r="AV135" s="178"/>
      <c r="AW135" s="178"/>
      <c r="AX135" s="179"/>
      <c r="AY135" s="177"/>
      <c r="AZ135" s="178"/>
      <c r="BA135" s="178"/>
      <c r="BB135" s="178"/>
      <c r="BC135" s="178"/>
      <c r="BD135" s="178"/>
      <c r="BE135" s="178"/>
      <c r="BF135" s="178"/>
      <c r="BG135" s="178"/>
      <c r="BH135" s="178"/>
      <c r="BI135" s="178"/>
      <c r="BJ135" s="178"/>
      <c r="BK135" s="178"/>
      <c r="BL135" s="178"/>
      <c r="BM135" s="178"/>
      <c r="BN135" s="178"/>
      <c r="BO135" s="178"/>
      <c r="BP135" s="178"/>
      <c r="BQ135" s="178"/>
      <c r="BR135" s="178"/>
      <c r="BS135" s="178"/>
      <c r="BT135" s="178"/>
      <c r="BU135" s="178"/>
      <c r="BV135" s="178"/>
      <c r="BW135" s="178"/>
      <c r="BX135" s="179"/>
      <c r="BY135" s="177"/>
      <c r="BZ135" s="178"/>
      <c r="CA135" s="178"/>
      <c r="CB135" s="178"/>
      <c r="CC135" s="178"/>
      <c r="CD135" s="178"/>
      <c r="CE135" s="178"/>
      <c r="CF135" s="178"/>
      <c r="CG135" s="178"/>
      <c r="CH135" s="178"/>
      <c r="CI135" s="178"/>
      <c r="CJ135" s="178"/>
      <c r="CK135" s="178"/>
      <c r="CL135" s="178"/>
      <c r="CM135" s="178"/>
      <c r="CN135" s="178"/>
      <c r="CO135" s="178"/>
      <c r="CP135" s="178"/>
      <c r="CQ135" s="178"/>
      <c r="CR135" s="178"/>
      <c r="CS135" s="178"/>
      <c r="CT135" s="178"/>
      <c r="CU135" s="178"/>
      <c r="CV135" s="178"/>
      <c r="CW135" s="178"/>
      <c r="CX135" s="178"/>
      <c r="CY135" s="181"/>
    </row>
    <row r="136" spans="1:103" ht="10.15" customHeight="1">
      <c r="A136" s="221"/>
      <c r="B136" s="345"/>
      <c r="C136" s="346"/>
      <c r="D136" s="346"/>
      <c r="E136" s="346"/>
      <c r="F136" s="346"/>
      <c r="G136" s="346"/>
      <c r="H136" s="346"/>
      <c r="I136" s="346"/>
      <c r="J136" s="346"/>
      <c r="K136" s="347"/>
      <c r="L136" s="171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3"/>
      <c r="Z136" s="177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9"/>
      <c r="AY136" s="177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BS136" s="178"/>
      <c r="BT136" s="178"/>
      <c r="BU136" s="178"/>
      <c r="BV136" s="178"/>
      <c r="BW136" s="178"/>
      <c r="BX136" s="179"/>
      <c r="BY136" s="177"/>
      <c r="BZ136" s="178"/>
      <c r="CA136" s="178"/>
      <c r="CB136" s="178"/>
      <c r="CC136" s="178"/>
      <c r="CD136" s="178"/>
      <c r="CE136" s="178"/>
      <c r="CF136" s="178"/>
      <c r="CG136" s="178"/>
      <c r="CH136" s="178"/>
      <c r="CI136" s="178"/>
      <c r="CJ136" s="178"/>
      <c r="CK136" s="178"/>
      <c r="CL136" s="178"/>
      <c r="CM136" s="178"/>
      <c r="CN136" s="178"/>
      <c r="CO136" s="178"/>
      <c r="CP136" s="178"/>
      <c r="CQ136" s="178"/>
      <c r="CR136" s="178"/>
      <c r="CS136" s="178"/>
      <c r="CT136" s="178"/>
      <c r="CU136" s="178"/>
      <c r="CV136" s="178"/>
      <c r="CW136" s="178"/>
      <c r="CX136" s="178"/>
      <c r="CY136" s="181"/>
    </row>
    <row r="137" spans="1:103" ht="10.15" customHeight="1">
      <c r="A137" s="221"/>
      <c r="B137" s="345"/>
      <c r="C137" s="346"/>
      <c r="D137" s="346"/>
      <c r="E137" s="346"/>
      <c r="F137" s="346"/>
      <c r="G137" s="346"/>
      <c r="H137" s="346"/>
      <c r="I137" s="346"/>
      <c r="J137" s="346"/>
      <c r="K137" s="347"/>
      <c r="L137" s="171" t="s">
        <v>75</v>
      </c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3"/>
      <c r="Z137" s="177"/>
      <c r="AA137" s="178"/>
      <c r="AB137" s="178"/>
      <c r="AC137" s="178"/>
      <c r="AD137" s="178"/>
      <c r="AE137" s="178"/>
      <c r="AF137" s="178"/>
      <c r="AG137" s="178"/>
      <c r="AH137" s="178"/>
      <c r="AI137" s="178"/>
      <c r="AJ137" s="178"/>
      <c r="AK137" s="178"/>
      <c r="AL137" s="178"/>
      <c r="AM137" s="178"/>
      <c r="AN137" s="178"/>
      <c r="AO137" s="178"/>
      <c r="AP137" s="178"/>
      <c r="AQ137" s="178"/>
      <c r="AR137" s="178"/>
      <c r="AS137" s="178"/>
      <c r="AT137" s="178"/>
      <c r="AU137" s="178"/>
      <c r="AV137" s="178"/>
      <c r="AW137" s="178"/>
      <c r="AX137" s="179"/>
      <c r="AY137" s="177"/>
      <c r="AZ137" s="178"/>
      <c r="BA137" s="178"/>
      <c r="BB137" s="178"/>
      <c r="BC137" s="178"/>
      <c r="BD137" s="178"/>
      <c r="BE137" s="178"/>
      <c r="BF137" s="178"/>
      <c r="BG137" s="178"/>
      <c r="BH137" s="178"/>
      <c r="BI137" s="178"/>
      <c r="BJ137" s="178"/>
      <c r="BK137" s="178"/>
      <c r="BL137" s="178"/>
      <c r="BM137" s="178"/>
      <c r="BN137" s="178"/>
      <c r="BO137" s="178"/>
      <c r="BP137" s="178"/>
      <c r="BQ137" s="178"/>
      <c r="BR137" s="178"/>
      <c r="BS137" s="178"/>
      <c r="BT137" s="178"/>
      <c r="BU137" s="178"/>
      <c r="BV137" s="178"/>
      <c r="BW137" s="178"/>
      <c r="BX137" s="179"/>
      <c r="BY137" s="177"/>
      <c r="BZ137" s="178"/>
      <c r="CA137" s="178"/>
      <c r="CB137" s="178"/>
      <c r="CC137" s="178"/>
      <c r="CD137" s="178"/>
      <c r="CE137" s="178"/>
      <c r="CF137" s="178"/>
      <c r="CG137" s="178"/>
      <c r="CH137" s="178"/>
      <c r="CI137" s="178"/>
      <c r="CJ137" s="178"/>
      <c r="CK137" s="178"/>
      <c r="CL137" s="178"/>
      <c r="CM137" s="178"/>
      <c r="CN137" s="178"/>
      <c r="CO137" s="178"/>
      <c r="CP137" s="178"/>
      <c r="CQ137" s="178"/>
      <c r="CR137" s="178"/>
      <c r="CS137" s="178"/>
      <c r="CT137" s="178"/>
      <c r="CU137" s="178"/>
      <c r="CV137" s="178"/>
      <c r="CW137" s="178"/>
      <c r="CX137" s="178"/>
      <c r="CY137" s="181"/>
    </row>
    <row r="138" spans="1:103" ht="10.15" customHeight="1">
      <c r="A138" s="221"/>
      <c r="B138" s="345"/>
      <c r="C138" s="346"/>
      <c r="D138" s="346"/>
      <c r="E138" s="346"/>
      <c r="F138" s="346"/>
      <c r="G138" s="346"/>
      <c r="H138" s="346"/>
      <c r="I138" s="346"/>
      <c r="J138" s="346"/>
      <c r="K138" s="347"/>
      <c r="L138" s="171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3"/>
      <c r="Z138" s="177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9"/>
      <c r="AY138" s="177"/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8"/>
      <c r="BJ138" s="178"/>
      <c r="BK138" s="178"/>
      <c r="BL138" s="178"/>
      <c r="BM138" s="178"/>
      <c r="BN138" s="178"/>
      <c r="BO138" s="178"/>
      <c r="BP138" s="178"/>
      <c r="BQ138" s="178"/>
      <c r="BR138" s="178"/>
      <c r="BS138" s="178"/>
      <c r="BT138" s="178"/>
      <c r="BU138" s="178"/>
      <c r="BV138" s="178"/>
      <c r="BW138" s="178"/>
      <c r="BX138" s="179"/>
      <c r="BY138" s="177"/>
      <c r="BZ138" s="178"/>
      <c r="CA138" s="178"/>
      <c r="CB138" s="178"/>
      <c r="CC138" s="178"/>
      <c r="CD138" s="178"/>
      <c r="CE138" s="178"/>
      <c r="CF138" s="178"/>
      <c r="CG138" s="178"/>
      <c r="CH138" s="178"/>
      <c r="CI138" s="178"/>
      <c r="CJ138" s="178"/>
      <c r="CK138" s="178"/>
      <c r="CL138" s="178"/>
      <c r="CM138" s="178"/>
      <c r="CN138" s="178"/>
      <c r="CO138" s="178"/>
      <c r="CP138" s="178"/>
      <c r="CQ138" s="178"/>
      <c r="CR138" s="178"/>
      <c r="CS138" s="178"/>
      <c r="CT138" s="178"/>
      <c r="CU138" s="178"/>
      <c r="CV138" s="178"/>
      <c r="CW138" s="178"/>
      <c r="CX138" s="178"/>
      <c r="CY138" s="181"/>
    </row>
    <row r="139" spans="1:103" ht="10.15" customHeight="1">
      <c r="A139" s="221"/>
      <c r="B139" s="348"/>
      <c r="C139" s="349"/>
      <c r="D139" s="349"/>
      <c r="E139" s="349"/>
      <c r="F139" s="349"/>
      <c r="G139" s="349"/>
      <c r="H139" s="349"/>
      <c r="I139" s="349"/>
      <c r="J139" s="349"/>
      <c r="K139" s="350"/>
      <c r="L139" s="182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4"/>
      <c r="Z139" s="185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7"/>
      <c r="AY139" s="185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  <c r="BO139" s="186"/>
      <c r="BP139" s="186"/>
      <c r="BQ139" s="186"/>
      <c r="BR139" s="186"/>
      <c r="BS139" s="186"/>
      <c r="BT139" s="186"/>
      <c r="BU139" s="186"/>
      <c r="BV139" s="186"/>
      <c r="BW139" s="186"/>
      <c r="BX139" s="187"/>
      <c r="BY139" s="185"/>
      <c r="BZ139" s="186"/>
      <c r="CA139" s="186"/>
      <c r="CB139" s="186"/>
      <c r="CC139" s="186"/>
      <c r="CD139" s="186"/>
      <c r="CE139" s="186"/>
      <c r="CF139" s="186"/>
      <c r="CG139" s="186"/>
      <c r="CH139" s="186"/>
      <c r="CI139" s="186"/>
      <c r="CJ139" s="186"/>
      <c r="CK139" s="186"/>
      <c r="CL139" s="186"/>
      <c r="CM139" s="186"/>
      <c r="CN139" s="186"/>
      <c r="CO139" s="186"/>
      <c r="CP139" s="186"/>
      <c r="CQ139" s="186"/>
      <c r="CR139" s="186"/>
      <c r="CS139" s="186"/>
      <c r="CT139" s="186"/>
      <c r="CU139" s="186"/>
      <c r="CV139" s="186"/>
      <c r="CW139" s="186"/>
      <c r="CX139" s="186"/>
      <c r="CY139" s="188"/>
    </row>
    <row r="140" spans="1:103" ht="10.15" customHeight="1">
      <c r="A140" s="221"/>
      <c r="B140" s="191" t="s">
        <v>74</v>
      </c>
      <c r="C140" s="192"/>
      <c r="D140" s="192"/>
      <c r="E140" s="192"/>
      <c r="F140" s="192"/>
      <c r="G140" s="192"/>
      <c r="H140" s="192"/>
      <c r="I140" s="192"/>
      <c r="J140" s="192"/>
      <c r="K140" s="193"/>
      <c r="L140" s="200" t="s">
        <v>62</v>
      </c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2"/>
      <c r="Z140" s="207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30"/>
      <c r="AU140" s="209" t="s">
        <v>1</v>
      </c>
      <c r="AV140" s="209"/>
      <c r="AW140" s="209"/>
      <c r="AX140" s="210"/>
      <c r="AY140" s="207"/>
      <c r="AZ140" s="208"/>
      <c r="BA140" s="208"/>
      <c r="BB140" s="208"/>
      <c r="BC140" s="208"/>
      <c r="BD140" s="208"/>
      <c r="BE140" s="208"/>
      <c r="BF140" s="208"/>
      <c r="BG140" s="208"/>
      <c r="BH140" s="208"/>
      <c r="BI140" s="208"/>
      <c r="BJ140" s="208"/>
      <c r="BK140" s="208"/>
      <c r="BL140" s="208"/>
      <c r="BM140" s="208"/>
      <c r="BN140" s="208"/>
      <c r="BO140" s="208"/>
      <c r="BP140" s="208"/>
      <c r="BQ140" s="208"/>
      <c r="BR140" s="208"/>
      <c r="BS140" s="30"/>
      <c r="BT140" s="30"/>
      <c r="BU140" s="209" t="s">
        <v>1</v>
      </c>
      <c r="BV140" s="209"/>
      <c r="BW140" s="209"/>
      <c r="BX140" s="210"/>
      <c r="BY140" s="207"/>
      <c r="BZ140" s="208"/>
      <c r="CA140" s="208"/>
      <c r="CB140" s="208"/>
      <c r="CC140" s="208"/>
      <c r="CD140" s="208"/>
      <c r="CE140" s="208"/>
      <c r="CF140" s="208"/>
      <c r="CG140" s="208"/>
      <c r="CH140" s="208"/>
      <c r="CI140" s="208"/>
      <c r="CJ140" s="208"/>
      <c r="CK140" s="208"/>
      <c r="CL140" s="208"/>
      <c r="CM140" s="208"/>
      <c r="CN140" s="208"/>
      <c r="CO140" s="208"/>
      <c r="CP140" s="208"/>
      <c r="CQ140" s="208"/>
      <c r="CR140" s="208"/>
      <c r="CS140" s="30"/>
      <c r="CT140" s="30"/>
      <c r="CU140" s="30"/>
      <c r="CV140" s="209" t="s">
        <v>1</v>
      </c>
      <c r="CW140" s="209"/>
      <c r="CX140" s="209"/>
      <c r="CY140" s="213"/>
    </row>
    <row r="141" spans="1:103" ht="10.15" customHeight="1">
      <c r="A141" s="221"/>
      <c r="B141" s="194"/>
      <c r="C141" s="195"/>
      <c r="D141" s="195"/>
      <c r="E141" s="195"/>
      <c r="F141" s="195"/>
      <c r="G141" s="195"/>
      <c r="H141" s="195"/>
      <c r="I141" s="195"/>
      <c r="J141" s="195"/>
      <c r="K141" s="196"/>
      <c r="L141" s="203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5"/>
      <c r="Z141" s="128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29"/>
      <c r="AU141" s="112"/>
      <c r="AV141" s="112"/>
      <c r="AW141" s="112"/>
      <c r="AX141" s="113"/>
      <c r="AY141" s="128"/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129"/>
      <c r="BJ141" s="129"/>
      <c r="BK141" s="129"/>
      <c r="BL141" s="129"/>
      <c r="BM141" s="129"/>
      <c r="BN141" s="129"/>
      <c r="BO141" s="129"/>
      <c r="BP141" s="129"/>
      <c r="BQ141" s="129"/>
      <c r="BR141" s="129"/>
      <c r="BS141" s="29"/>
      <c r="BT141" s="29"/>
      <c r="BU141" s="112"/>
      <c r="BV141" s="112"/>
      <c r="BW141" s="112"/>
      <c r="BX141" s="113"/>
      <c r="BY141" s="128"/>
      <c r="BZ141" s="129"/>
      <c r="CA141" s="129"/>
      <c r="CB141" s="129"/>
      <c r="CC141" s="129"/>
      <c r="CD141" s="129"/>
      <c r="CE141" s="129"/>
      <c r="CF141" s="129"/>
      <c r="CG141" s="129"/>
      <c r="CH141" s="129"/>
      <c r="CI141" s="129"/>
      <c r="CJ141" s="129"/>
      <c r="CK141" s="129"/>
      <c r="CL141" s="129"/>
      <c r="CM141" s="129"/>
      <c r="CN141" s="129"/>
      <c r="CO141" s="129"/>
      <c r="CP141" s="129"/>
      <c r="CQ141" s="129"/>
      <c r="CR141" s="129"/>
      <c r="CS141" s="29"/>
      <c r="CT141" s="29"/>
      <c r="CU141" s="29"/>
      <c r="CV141" s="112"/>
      <c r="CW141" s="112"/>
      <c r="CX141" s="112"/>
      <c r="CY141" s="117"/>
    </row>
    <row r="142" spans="1:103" ht="10.15" customHeight="1">
      <c r="A142" s="221"/>
      <c r="B142" s="194"/>
      <c r="C142" s="195"/>
      <c r="D142" s="195"/>
      <c r="E142" s="195"/>
      <c r="F142" s="195"/>
      <c r="G142" s="195"/>
      <c r="H142" s="195"/>
      <c r="I142" s="195"/>
      <c r="J142" s="195"/>
      <c r="K142" s="196"/>
      <c r="L142" s="206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5"/>
      <c r="Z142" s="128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29"/>
      <c r="AU142" s="112"/>
      <c r="AV142" s="112"/>
      <c r="AW142" s="112"/>
      <c r="AX142" s="113"/>
      <c r="AY142" s="128"/>
      <c r="AZ142" s="129"/>
      <c r="BA142" s="129"/>
      <c r="BB142" s="129"/>
      <c r="BC142" s="129"/>
      <c r="BD142" s="129"/>
      <c r="BE142" s="129"/>
      <c r="BF142" s="129"/>
      <c r="BG142" s="129"/>
      <c r="BH142" s="129"/>
      <c r="BI142" s="129"/>
      <c r="BJ142" s="129"/>
      <c r="BK142" s="129"/>
      <c r="BL142" s="129"/>
      <c r="BM142" s="129"/>
      <c r="BN142" s="129"/>
      <c r="BO142" s="129"/>
      <c r="BP142" s="129"/>
      <c r="BQ142" s="129"/>
      <c r="BR142" s="129"/>
      <c r="BS142" s="29"/>
      <c r="BT142" s="29"/>
      <c r="BU142" s="112"/>
      <c r="BV142" s="112"/>
      <c r="BW142" s="112"/>
      <c r="BX142" s="113"/>
      <c r="BY142" s="128"/>
      <c r="BZ142" s="129"/>
      <c r="CA142" s="129"/>
      <c r="CB142" s="129"/>
      <c r="CC142" s="129"/>
      <c r="CD142" s="129"/>
      <c r="CE142" s="129"/>
      <c r="CF142" s="129"/>
      <c r="CG142" s="129"/>
      <c r="CH142" s="129"/>
      <c r="CI142" s="129"/>
      <c r="CJ142" s="129"/>
      <c r="CK142" s="129"/>
      <c r="CL142" s="129"/>
      <c r="CM142" s="129"/>
      <c r="CN142" s="129"/>
      <c r="CO142" s="129"/>
      <c r="CP142" s="129"/>
      <c r="CQ142" s="129"/>
      <c r="CR142" s="129"/>
      <c r="CS142" s="29"/>
      <c r="CT142" s="29"/>
      <c r="CU142" s="29"/>
      <c r="CV142" s="112"/>
      <c r="CW142" s="112"/>
      <c r="CX142" s="112"/>
      <c r="CY142" s="117"/>
    </row>
    <row r="143" spans="1:103" ht="10.15" customHeight="1">
      <c r="A143" s="221"/>
      <c r="B143" s="194"/>
      <c r="C143" s="195"/>
      <c r="D143" s="195"/>
      <c r="E143" s="195"/>
      <c r="F143" s="195"/>
      <c r="G143" s="195"/>
      <c r="H143" s="195"/>
      <c r="I143" s="195"/>
      <c r="J143" s="195"/>
      <c r="K143" s="196"/>
      <c r="L143" s="206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5"/>
      <c r="Z143" s="130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51"/>
      <c r="AU143" s="211"/>
      <c r="AV143" s="211"/>
      <c r="AW143" s="211"/>
      <c r="AX143" s="212"/>
      <c r="AY143" s="130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51"/>
      <c r="BT143" s="51"/>
      <c r="BU143" s="211"/>
      <c r="BV143" s="211"/>
      <c r="BW143" s="211"/>
      <c r="BX143" s="212"/>
      <c r="BY143" s="130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51"/>
      <c r="CT143" s="51"/>
      <c r="CU143" s="51"/>
      <c r="CV143" s="211"/>
      <c r="CW143" s="211"/>
      <c r="CX143" s="211"/>
      <c r="CY143" s="214"/>
    </row>
    <row r="144" spans="1:103" ht="10.15" customHeight="1">
      <c r="A144" s="221"/>
      <c r="B144" s="194"/>
      <c r="C144" s="195"/>
      <c r="D144" s="195"/>
      <c r="E144" s="195"/>
      <c r="F144" s="195"/>
      <c r="G144" s="195"/>
      <c r="H144" s="195"/>
      <c r="I144" s="195"/>
      <c r="J144" s="195"/>
      <c r="K144" s="196"/>
      <c r="L144" s="215" t="s">
        <v>63</v>
      </c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7"/>
      <c r="Z144" s="128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29"/>
      <c r="AU144" s="112" t="s">
        <v>1</v>
      </c>
      <c r="AV144" s="112"/>
      <c r="AW144" s="112"/>
      <c r="AX144" s="113"/>
      <c r="AY144" s="128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29"/>
      <c r="BQ144" s="129"/>
      <c r="BR144" s="129"/>
      <c r="BS144" s="29"/>
      <c r="BT144" s="29"/>
      <c r="BU144" s="112" t="s">
        <v>1</v>
      </c>
      <c r="BV144" s="112"/>
      <c r="BW144" s="112"/>
      <c r="BX144" s="113"/>
      <c r="BY144" s="128"/>
      <c r="BZ144" s="129"/>
      <c r="CA144" s="129"/>
      <c r="CB144" s="129"/>
      <c r="CC144" s="129"/>
      <c r="CD144" s="129"/>
      <c r="CE144" s="129"/>
      <c r="CF144" s="129"/>
      <c r="CG144" s="129"/>
      <c r="CH144" s="129"/>
      <c r="CI144" s="129"/>
      <c r="CJ144" s="129"/>
      <c r="CK144" s="129"/>
      <c r="CL144" s="129"/>
      <c r="CM144" s="129"/>
      <c r="CN144" s="129"/>
      <c r="CO144" s="129"/>
      <c r="CP144" s="129"/>
      <c r="CQ144" s="129"/>
      <c r="CR144" s="129"/>
      <c r="CS144" s="29"/>
      <c r="CT144" s="29"/>
      <c r="CU144" s="29"/>
      <c r="CV144" s="112" t="s">
        <v>1</v>
      </c>
      <c r="CW144" s="112"/>
      <c r="CX144" s="112"/>
      <c r="CY144" s="117"/>
    </row>
    <row r="145" spans="1:110" ht="10.15" customHeight="1">
      <c r="A145" s="221"/>
      <c r="B145" s="194"/>
      <c r="C145" s="195"/>
      <c r="D145" s="195"/>
      <c r="E145" s="195"/>
      <c r="F145" s="195"/>
      <c r="G145" s="195"/>
      <c r="H145" s="195"/>
      <c r="I145" s="195"/>
      <c r="J145" s="195"/>
      <c r="K145" s="196"/>
      <c r="L145" s="203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5"/>
      <c r="Z145" s="128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29"/>
      <c r="AU145" s="112"/>
      <c r="AV145" s="112"/>
      <c r="AW145" s="112"/>
      <c r="AX145" s="113"/>
      <c r="AY145" s="128"/>
      <c r="AZ145" s="129"/>
      <c r="BA145" s="129"/>
      <c r="BB145" s="129"/>
      <c r="BC145" s="129"/>
      <c r="BD145" s="129"/>
      <c r="BE145" s="129"/>
      <c r="BF145" s="129"/>
      <c r="BG145" s="129"/>
      <c r="BH145" s="129"/>
      <c r="BI145" s="129"/>
      <c r="BJ145" s="129"/>
      <c r="BK145" s="129"/>
      <c r="BL145" s="129"/>
      <c r="BM145" s="129"/>
      <c r="BN145" s="129"/>
      <c r="BO145" s="129"/>
      <c r="BP145" s="129"/>
      <c r="BQ145" s="129"/>
      <c r="BR145" s="129"/>
      <c r="BS145" s="29"/>
      <c r="BT145" s="29"/>
      <c r="BU145" s="112"/>
      <c r="BV145" s="112"/>
      <c r="BW145" s="112"/>
      <c r="BX145" s="113"/>
      <c r="BY145" s="128"/>
      <c r="BZ145" s="129"/>
      <c r="CA145" s="129"/>
      <c r="CB145" s="129"/>
      <c r="CC145" s="129"/>
      <c r="CD145" s="129"/>
      <c r="CE145" s="129"/>
      <c r="CF145" s="129"/>
      <c r="CG145" s="129"/>
      <c r="CH145" s="129"/>
      <c r="CI145" s="129"/>
      <c r="CJ145" s="129"/>
      <c r="CK145" s="129"/>
      <c r="CL145" s="129"/>
      <c r="CM145" s="129"/>
      <c r="CN145" s="129"/>
      <c r="CO145" s="129"/>
      <c r="CP145" s="129"/>
      <c r="CQ145" s="129"/>
      <c r="CR145" s="129"/>
      <c r="CS145" s="29"/>
      <c r="CT145" s="29"/>
      <c r="CU145" s="29"/>
      <c r="CV145" s="112"/>
      <c r="CW145" s="112"/>
      <c r="CX145" s="112"/>
      <c r="CY145" s="117"/>
    </row>
    <row r="146" spans="1:110" ht="10.15" customHeight="1">
      <c r="A146" s="221"/>
      <c r="B146" s="194"/>
      <c r="C146" s="195"/>
      <c r="D146" s="195"/>
      <c r="E146" s="195"/>
      <c r="F146" s="195"/>
      <c r="G146" s="195"/>
      <c r="H146" s="195"/>
      <c r="I146" s="195"/>
      <c r="J146" s="195"/>
      <c r="K146" s="196"/>
      <c r="L146" s="206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5"/>
      <c r="Z146" s="128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29"/>
      <c r="AU146" s="112"/>
      <c r="AV146" s="112"/>
      <c r="AW146" s="112"/>
      <c r="AX146" s="113"/>
      <c r="AY146" s="128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  <c r="BK146" s="129"/>
      <c r="BL146" s="129"/>
      <c r="BM146" s="129"/>
      <c r="BN146" s="129"/>
      <c r="BO146" s="129"/>
      <c r="BP146" s="129"/>
      <c r="BQ146" s="129"/>
      <c r="BR146" s="129"/>
      <c r="BS146" s="29"/>
      <c r="BT146" s="29"/>
      <c r="BU146" s="112"/>
      <c r="BV146" s="112"/>
      <c r="BW146" s="112"/>
      <c r="BX146" s="113"/>
      <c r="BY146" s="128"/>
      <c r="BZ146" s="129"/>
      <c r="CA146" s="129"/>
      <c r="CB146" s="129"/>
      <c r="CC146" s="129"/>
      <c r="CD146" s="129"/>
      <c r="CE146" s="129"/>
      <c r="CF146" s="129"/>
      <c r="CG146" s="129"/>
      <c r="CH146" s="129"/>
      <c r="CI146" s="129"/>
      <c r="CJ146" s="129"/>
      <c r="CK146" s="129"/>
      <c r="CL146" s="129"/>
      <c r="CM146" s="129"/>
      <c r="CN146" s="129"/>
      <c r="CO146" s="129"/>
      <c r="CP146" s="129"/>
      <c r="CQ146" s="129"/>
      <c r="CR146" s="129"/>
      <c r="CS146" s="29"/>
      <c r="CT146" s="29"/>
      <c r="CU146" s="29"/>
      <c r="CV146" s="112"/>
      <c r="CW146" s="112"/>
      <c r="CX146" s="112"/>
      <c r="CY146" s="117"/>
    </row>
    <row r="147" spans="1:110" ht="10.15" customHeight="1">
      <c r="A147" s="221"/>
      <c r="B147" s="194"/>
      <c r="C147" s="195"/>
      <c r="D147" s="195"/>
      <c r="E147" s="195"/>
      <c r="F147" s="195"/>
      <c r="G147" s="195"/>
      <c r="H147" s="195"/>
      <c r="I147" s="195"/>
      <c r="J147" s="195"/>
      <c r="K147" s="196"/>
      <c r="L147" s="218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20"/>
      <c r="Z147" s="130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51"/>
      <c r="AU147" s="211"/>
      <c r="AV147" s="211"/>
      <c r="AW147" s="211"/>
      <c r="AX147" s="212"/>
      <c r="AY147" s="130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51"/>
      <c r="BT147" s="51"/>
      <c r="BU147" s="211"/>
      <c r="BV147" s="211"/>
      <c r="BW147" s="211"/>
      <c r="BX147" s="212"/>
      <c r="BY147" s="130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51"/>
      <c r="CT147" s="51"/>
      <c r="CU147" s="51"/>
      <c r="CV147" s="211"/>
      <c r="CW147" s="211"/>
      <c r="CX147" s="211"/>
      <c r="CY147" s="214"/>
    </row>
    <row r="148" spans="1:110" ht="10.15" customHeight="1">
      <c r="A148" s="221"/>
      <c r="B148" s="194"/>
      <c r="C148" s="195"/>
      <c r="D148" s="195"/>
      <c r="E148" s="195"/>
      <c r="F148" s="195"/>
      <c r="G148" s="195"/>
      <c r="H148" s="195"/>
      <c r="I148" s="195"/>
      <c r="J148" s="195"/>
      <c r="K148" s="196"/>
      <c r="L148" s="203" t="s">
        <v>64</v>
      </c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5"/>
      <c r="Z148" s="128">
        <f>+(Z140+Z144)/2</f>
        <v>0</v>
      </c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29"/>
      <c r="AU148" s="112" t="s">
        <v>1</v>
      </c>
      <c r="AV148" s="112"/>
      <c r="AW148" s="112"/>
      <c r="AX148" s="113"/>
      <c r="AY148" s="128">
        <f>+(AY140+AY144)/2</f>
        <v>0</v>
      </c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29"/>
      <c r="BQ148" s="129"/>
      <c r="BR148" s="129"/>
      <c r="BS148" s="29"/>
      <c r="BT148" s="29"/>
      <c r="BU148" s="112" t="s">
        <v>1</v>
      </c>
      <c r="BV148" s="112"/>
      <c r="BW148" s="112"/>
      <c r="BX148" s="113"/>
      <c r="BY148" s="128">
        <f>+(BY140+BY144)/2</f>
        <v>0</v>
      </c>
      <c r="BZ148" s="129"/>
      <c r="CA148" s="129"/>
      <c r="CB148" s="129"/>
      <c r="CC148" s="129"/>
      <c r="CD148" s="129"/>
      <c r="CE148" s="129"/>
      <c r="CF148" s="129"/>
      <c r="CG148" s="129"/>
      <c r="CH148" s="129"/>
      <c r="CI148" s="129"/>
      <c r="CJ148" s="129"/>
      <c r="CK148" s="129"/>
      <c r="CL148" s="129"/>
      <c r="CM148" s="129"/>
      <c r="CN148" s="129"/>
      <c r="CO148" s="129"/>
      <c r="CP148" s="129"/>
      <c r="CQ148" s="129"/>
      <c r="CR148" s="129"/>
      <c r="CS148" s="29"/>
      <c r="CT148" s="29"/>
      <c r="CU148" s="29"/>
      <c r="CV148" s="112" t="s">
        <v>1</v>
      </c>
      <c r="CW148" s="112"/>
      <c r="CX148" s="112"/>
      <c r="CY148" s="117"/>
    </row>
    <row r="149" spans="1:110" ht="10.15" customHeight="1">
      <c r="A149" s="221"/>
      <c r="B149" s="194"/>
      <c r="C149" s="195"/>
      <c r="D149" s="195"/>
      <c r="E149" s="195"/>
      <c r="F149" s="195"/>
      <c r="G149" s="195"/>
      <c r="H149" s="195"/>
      <c r="I149" s="195"/>
      <c r="J149" s="195"/>
      <c r="K149" s="196"/>
      <c r="L149" s="203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5"/>
      <c r="Z149" s="128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29"/>
      <c r="AU149" s="112"/>
      <c r="AV149" s="112"/>
      <c r="AW149" s="112"/>
      <c r="AX149" s="113"/>
      <c r="AY149" s="128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29"/>
      <c r="BT149" s="29"/>
      <c r="BU149" s="112"/>
      <c r="BV149" s="112"/>
      <c r="BW149" s="112"/>
      <c r="BX149" s="113"/>
      <c r="BY149" s="128"/>
      <c r="BZ149" s="129"/>
      <c r="CA149" s="129"/>
      <c r="CB149" s="129"/>
      <c r="CC149" s="129"/>
      <c r="CD149" s="129"/>
      <c r="CE149" s="129"/>
      <c r="CF149" s="129"/>
      <c r="CG149" s="129"/>
      <c r="CH149" s="129"/>
      <c r="CI149" s="129"/>
      <c r="CJ149" s="129"/>
      <c r="CK149" s="129"/>
      <c r="CL149" s="129"/>
      <c r="CM149" s="129"/>
      <c r="CN149" s="129"/>
      <c r="CO149" s="129"/>
      <c r="CP149" s="129"/>
      <c r="CQ149" s="129"/>
      <c r="CR149" s="129"/>
      <c r="CS149" s="29"/>
      <c r="CT149" s="29"/>
      <c r="CU149" s="29"/>
      <c r="CV149" s="112"/>
      <c r="CW149" s="112"/>
      <c r="CX149" s="112"/>
      <c r="CY149" s="117"/>
    </row>
    <row r="150" spans="1:110" ht="10.15" customHeight="1">
      <c r="A150" s="221"/>
      <c r="B150" s="194"/>
      <c r="C150" s="195"/>
      <c r="D150" s="195"/>
      <c r="E150" s="195"/>
      <c r="F150" s="195"/>
      <c r="G150" s="195"/>
      <c r="H150" s="195"/>
      <c r="I150" s="195"/>
      <c r="J150" s="195"/>
      <c r="K150" s="196"/>
      <c r="L150" s="206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5"/>
      <c r="Z150" s="128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29"/>
      <c r="AU150" s="112"/>
      <c r="AV150" s="112"/>
      <c r="AW150" s="112"/>
      <c r="AX150" s="113"/>
      <c r="AY150" s="128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29"/>
      <c r="BT150" s="29"/>
      <c r="BU150" s="112"/>
      <c r="BV150" s="112"/>
      <c r="BW150" s="112"/>
      <c r="BX150" s="113"/>
      <c r="BY150" s="128"/>
      <c r="BZ150" s="129"/>
      <c r="CA150" s="129"/>
      <c r="CB150" s="129"/>
      <c r="CC150" s="129"/>
      <c r="CD150" s="129"/>
      <c r="CE150" s="129"/>
      <c r="CF150" s="129"/>
      <c r="CG150" s="129"/>
      <c r="CH150" s="129"/>
      <c r="CI150" s="129"/>
      <c r="CJ150" s="129"/>
      <c r="CK150" s="129"/>
      <c r="CL150" s="129"/>
      <c r="CM150" s="129"/>
      <c r="CN150" s="129"/>
      <c r="CO150" s="129"/>
      <c r="CP150" s="129"/>
      <c r="CQ150" s="129"/>
      <c r="CR150" s="129"/>
      <c r="CS150" s="29"/>
      <c r="CT150" s="29"/>
      <c r="CU150" s="29"/>
      <c r="CV150" s="112"/>
      <c r="CW150" s="112"/>
      <c r="CX150" s="112"/>
      <c r="CY150" s="117"/>
    </row>
    <row r="151" spans="1:110" ht="10.15" customHeight="1">
      <c r="A151" s="221"/>
      <c r="B151" s="197"/>
      <c r="C151" s="198"/>
      <c r="D151" s="198"/>
      <c r="E151" s="198"/>
      <c r="F151" s="198"/>
      <c r="G151" s="198"/>
      <c r="H151" s="198"/>
      <c r="I151" s="198"/>
      <c r="J151" s="198"/>
      <c r="K151" s="199"/>
      <c r="L151" s="206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5"/>
      <c r="Z151" s="130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29"/>
      <c r="AU151" s="126"/>
      <c r="AV151" s="126"/>
      <c r="AW151" s="126"/>
      <c r="AX151" s="127"/>
      <c r="AY151" s="130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29"/>
      <c r="BT151" s="29"/>
      <c r="BU151" s="126"/>
      <c r="BV151" s="126"/>
      <c r="BW151" s="126"/>
      <c r="BX151" s="127"/>
      <c r="BY151" s="130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31"/>
      <c r="CT151" s="31"/>
      <c r="CU151" s="31"/>
      <c r="CV151" s="126"/>
      <c r="CW151" s="126"/>
      <c r="CX151" s="126"/>
      <c r="CY151" s="189"/>
    </row>
    <row r="152" spans="1:110" ht="10.15" customHeight="1">
      <c r="A152" s="221"/>
      <c r="B152" s="139" t="s">
        <v>73</v>
      </c>
      <c r="C152" s="140"/>
      <c r="D152" s="140"/>
      <c r="E152" s="140"/>
      <c r="F152" s="140"/>
      <c r="G152" s="140"/>
      <c r="H152" s="140"/>
      <c r="I152" s="140"/>
      <c r="J152" s="140"/>
      <c r="K152" s="141"/>
      <c r="L152" s="78" t="s">
        <v>65</v>
      </c>
      <c r="M152" s="79"/>
      <c r="N152" s="79"/>
      <c r="O152" s="80"/>
      <c r="P152" s="87" t="s">
        <v>66</v>
      </c>
      <c r="Q152" s="87"/>
      <c r="R152" s="87"/>
      <c r="S152" s="87"/>
      <c r="T152" s="87"/>
      <c r="U152" s="87"/>
      <c r="V152" s="87"/>
      <c r="W152" s="87"/>
      <c r="X152" s="87"/>
      <c r="Y152" s="87"/>
      <c r="Z152" s="90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2"/>
      <c r="AY152" s="90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2"/>
      <c r="BY152" s="90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  <c r="CV152" s="91"/>
      <c r="CW152" s="91"/>
      <c r="CX152" s="91"/>
      <c r="CY152" s="99"/>
    </row>
    <row r="153" spans="1:110" ht="10.15" customHeight="1">
      <c r="A153" s="221"/>
      <c r="B153" s="142"/>
      <c r="C153" s="143"/>
      <c r="D153" s="143"/>
      <c r="E153" s="143"/>
      <c r="F153" s="143"/>
      <c r="G153" s="143"/>
      <c r="H153" s="143"/>
      <c r="I153" s="143"/>
      <c r="J153" s="143"/>
      <c r="K153" s="144"/>
      <c r="L153" s="81"/>
      <c r="M153" s="82"/>
      <c r="N153" s="82"/>
      <c r="O153" s="83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93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5"/>
      <c r="AY153" s="93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5"/>
      <c r="BY153" s="93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100"/>
    </row>
    <row r="154" spans="1:110" ht="10.15" customHeight="1">
      <c r="A154" s="221"/>
      <c r="B154" s="142"/>
      <c r="C154" s="143"/>
      <c r="D154" s="143"/>
      <c r="E154" s="143"/>
      <c r="F154" s="143"/>
      <c r="G154" s="143"/>
      <c r="H154" s="143"/>
      <c r="I154" s="143"/>
      <c r="J154" s="143"/>
      <c r="K154" s="144"/>
      <c r="L154" s="81"/>
      <c r="M154" s="82"/>
      <c r="N154" s="82"/>
      <c r="O154" s="83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93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5"/>
      <c r="AY154" s="93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5"/>
      <c r="BY154" s="93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  <c r="CW154" s="94"/>
      <c r="CX154" s="94"/>
      <c r="CY154" s="100"/>
    </row>
    <row r="155" spans="1:110" ht="10.15" customHeight="1">
      <c r="A155" s="221"/>
      <c r="B155" s="142"/>
      <c r="C155" s="143"/>
      <c r="D155" s="143"/>
      <c r="E155" s="143"/>
      <c r="F155" s="143"/>
      <c r="G155" s="143"/>
      <c r="H155" s="143"/>
      <c r="I155" s="143"/>
      <c r="J155" s="143"/>
      <c r="K155" s="144"/>
      <c r="L155" s="81"/>
      <c r="M155" s="82"/>
      <c r="N155" s="82"/>
      <c r="O155" s="83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96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8"/>
      <c r="AY155" s="96"/>
      <c r="AZ155" s="97"/>
      <c r="BA155" s="97"/>
      <c r="BB155" s="97"/>
      <c r="BC155" s="97"/>
      <c r="BD155" s="97"/>
      <c r="BE155" s="97"/>
      <c r="BF155" s="97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7"/>
      <c r="BS155" s="97"/>
      <c r="BT155" s="97"/>
      <c r="BU155" s="97"/>
      <c r="BV155" s="97"/>
      <c r="BW155" s="97"/>
      <c r="BX155" s="98"/>
      <c r="BY155" s="96"/>
      <c r="BZ155" s="97"/>
      <c r="CA155" s="97"/>
      <c r="CB155" s="97"/>
      <c r="CC155" s="97"/>
      <c r="CD155" s="97"/>
      <c r="CE155" s="97"/>
      <c r="CF155" s="97"/>
      <c r="CG155" s="97"/>
      <c r="CH155" s="97"/>
      <c r="CI155" s="97"/>
      <c r="CJ155" s="97"/>
      <c r="CK155" s="97"/>
      <c r="CL155" s="97"/>
      <c r="CM155" s="97"/>
      <c r="CN155" s="97"/>
      <c r="CO155" s="97"/>
      <c r="CP155" s="97"/>
      <c r="CQ155" s="97"/>
      <c r="CR155" s="97"/>
      <c r="CS155" s="97"/>
      <c r="CT155" s="97"/>
      <c r="CU155" s="97"/>
      <c r="CV155" s="97"/>
      <c r="CW155" s="97"/>
      <c r="CX155" s="97"/>
      <c r="CY155" s="101"/>
      <c r="DB155" s="341" t="s">
        <v>26</v>
      </c>
      <c r="DC155" s="341"/>
      <c r="DD155" s="341"/>
      <c r="DE155" s="341"/>
      <c r="DF155" s="341"/>
    </row>
    <row r="156" spans="1:110" ht="10.15" customHeight="1">
      <c r="A156" s="221"/>
      <c r="B156" s="142"/>
      <c r="C156" s="143"/>
      <c r="D156" s="143"/>
      <c r="E156" s="143"/>
      <c r="F156" s="143"/>
      <c r="G156" s="143"/>
      <c r="H156" s="143"/>
      <c r="I156" s="143"/>
      <c r="J156" s="143"/>
      <c r="K156" s="144"/>
      <c r="L156" s="81"/>
      <c r="M156" s="82"/>
      <c r="N156" s="82"/>
      <c r="O156" s="83"/>
      <c r="P156" s="102" t="s">
        <v>67</v>
      </c>
      <c r="Q156" s="102"/>
      <c r="R156" s="102"/>
      <c r="S156" s="102"/>
      <c r="T156" s="102"/>
      <c r="U156" s="102"/>
      <c r="V156" s="102"/>
      <c r="W156" s="102"/>
      <c r="X156" s="102"/>
      <c r="Y156" s="102"/>
      <c r="Z156" s="104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10" t="s">
        <v>1</v>
      </c>
      <c r="AV156" s="110"/>
      <c r="AW156" s="110"/>
      <c r="AX156" s="111"/>
      <c r="AY156" s="104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52"/>
      <c r="BT156" s="52"/>
      <c r="BU156" s="110" t="s">
        <v>1</v>
      </c>
      <c r="BV156" s="110"/>
      <c r="BW156" s="110"/>
      <c r="BX156" s="111"/>
      <c r="BY156" s="104"/>
      <c r="BZ156" s="105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5"/>
      <c r="CM156" s="105"/>
      <c r="CN156" s="105"/>
      <c r="CO156" s="105"/>
      <c r="CP156" s="105"/>
      <c r="CQ156" s="105"/>
      <c r="CR156" s="105"/>
      <c r="CS156" s="105"/>
      <c r="CT156" s="105"/>
      <c r="CU156" s="105"/>
      <c r="CV156" s="110" t="s">
        <v>1</v>
      </c>
      <c r="CW156" s="110"/>
      <c r="CX156" s="110"/>
      <c r="CY156" s="116"/>
      <c r="DB156" s="341"/>
      <c r="DC156" s="341"/>
      <c r="DD156" s="341"/>
      <c r="DE156" s="341"/>
      <c r="DF156" s="341"/>
    </row>
    <row r="157" spans="1:110" ht="10.15" customHeight="1">
      <c r="A157" s="221"/>
      <c r="B157" s="142"/>
      <c r="C157" s="143"/>
      <c r="D157" s="143"/>
      <c r="E157" s="143"/>
      <c r="F157" s="143"/>
      <c r="G157" s="143"/>
      <c r="H157" s="143"/>
      <c r="I157" s="143"/>
      <c r="J157" s="143"/>
      <c r="K157" s="144"/>
      <c r="L157" s="81"/>
      <c r="M157" s="82"/>
      <c r="N157" s="82"/>
      <c r="O157" s="8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6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12"/>
      <c r="AV157" s="112"/>
      <c r="AW157" s="112"/>
      <c r="AX157" s="113"/>
      <c r="AY157" s="106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53"/>
      <c r="BT157" s="53"/>
      <c r="BU157" s="112"/>
      <c r="BV157" s="112"/>
      <c r="BW157" s="112"/>
      <c r="BX157" s="113"/>
      <c r="BY157" s="106"/>
      <c r="BZ157" s="107"/>
      <c r="CA157" s="107"/>
      <c r="CB157" s="107"/>
      <c r="CC157" s="107"/>
      <c r="CD157" s="107"/>
      <c r="CE157" s="107"/>
      <c r="CF157" s="107"/>
      <c r="CG157" s="107"/>
      <c r="CH157" s="107"/>
      <c r="CI157" s="107"/>
      <c r="CJ157" s="107"/>
      <c r="CK157" s="107"/>
      <c r="CL157" s="107"/>
      <c r="CM157" s="107"/>
      <c r="CN157" s="107"/>
      <c r="CO157" s="107"/>
      <c r="CP157" s="107"/>
      <c r="CQ157" s="107"/>
      <c r="CR157" s="107"/>
      <c r="CS157" s="107"/>
      <c r="CT157" s="107"/>
      <c r="CU157" s="107"/>
      <c r="CV157" s="112"/>
      <c r="CW157" s="112"/>
      <c r="CX157" s="112"/>
      <c r="CY157" s="117"/>
    </row>
    <row r="158" spans="1:110" ht="8.25" customHeight="1">
      <c r="A158" s="221"/>
      <c r="B158" s="142"/>
      <c r="C158" s="143"/>
      <c r="D158" s="143"/>
      <c r="E158" s="143"/>
      <c r="F158" s="143"/>
      <c r="G158" s="143"/>
      <c r="H158" s="143"/>
      <c r="I158" s="143"/>
      <c r="J158" s="143"/>
      <c r="K158" s="144"/>
      <c r="L158" s="81"/>
      <c r="M158" s="82"/>
      <c r="N158" s="82"/>
      <c r="O158" s="8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6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12"/>
      <c r="AV158" s="112"/>
      <c r="AW158" s="112"/>
      <c r="AX158" s="113"/>
      <c r="AY158" s="106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53"/>
      <c r="BT158" s="53"/>
      <c r="BU158" s="112"/>
      <c r="BV158" s="112"/>
      <c r="BW158" s="112"/>
      <c r="BX158" s="113"/>
      <c r="BY158" s="106"/>
      <c r="BZ158" s="107"/>
      <c r="CA158" s="107"/>
      <c r="CB158" s="107"/>
      <c r="CC158" s="107"/>
      <c r="CD158" s="107"/>
      <c r="CE158" s="107"/>
      <c r="CF158" s="107"/>
      <c r="CG158" s="107"/>
      <c r="CH158" s="107"/>
      <c r="CI158" s="107"/>
      <c r="CJ158" s="107"/>
      <c r="CK158" s="107"/>
      <c r="CL158" s="107"/>
      <c r="CM158" s="107"/>
      <c r="CN158" s="107"/>
      <c r="CO158" s="107"/>
      <c r="CP158" s="107"/>
      <c r="CQ158" s="107"/>
      <c r="CR158" s="107"/>
      <c r="CS158" s="107"/>
      <c r="CT158" s="107"/>
      <c r="CU158" s="107"/>
      <c r="CV158" s="112"/>
      <c r="CW158" s="112"/>
      <c r="CX158" s="112"/>
      <c r="CY158" s="117"/>
      <c r="CZ158" s="13"/>
      <c r="DA158" s="13"/>
      <c r="DB158" s="12" t="s">
        <v>21</v>
      </c>
      <c r="DC158" s="10"/>
      <c r="DD158" s="10"/>
      <c r="DE158" s="10"/>
      <c r="DF158" s="10"/>
    </row>
    <row r="159" spans="1:110" ht="8.25" customHeight="1">
      <c r="A159" s="221"/>
      <c r="B159" s="142"/>
      <c r="C159" s="143"/>
      <c r="D159" s="143"/>
      <c r="E159" s="143"/>
      <c r="F159" s="143"/>
      <c r="G159" s="143"/>
      <c r="H159" s="143"/>
      <c r="I159" s="143"/>
      <c r="J159" s="143"/>
      <c r="K159" s="144"/>
      <c r="L159" s="81"/>
      <c r="M159" s="82"/>
      <c r="N159" s="82"/>
      <c r="O159" s="83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108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14"/>
      <c r="AV159" s="114"/>
      <c r="AW159" s="114"/>
      <c r="AX159" s="115"/>
      <c r="AY159" s="108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54"/>
      <c r="BT159" s="54"/>
      <c r="BU159" s="114"/>
      <c r="BV159" s="114"/>
      <c r="BW159" s="114"/>
      <c r="BX159" s="115"/>
      <c r="BY159" s="108"/>
      <c r="BZ159" s="109"/>
      <c r="CA159" s="109"/>
      <c r="CB159" s="109"/>
      <c r="CC159" s="109"/>
      <c r="CD159" s="109"/>
      <c r="CE159" s="109"/>
      <c r="CF159" s="109"/>
      <c r="CG159" s="109"/>
      <c r="CH159" s="109"/>
      <c r="CI159" s="109"/>
      <c r="CJ159" s="109"/>
      <c r="CK159" s="109"/>
      <c r="CL159" s="109"/>
      <c r="CM159" s="109"/>
      <c r="CN159" s="109"/>
      <c r="CO159" s="109"/>
      <c r="CP159" s="109"/>
      <c r="CQ159" s="109"/>
      <c r="CR159" s="109"/>
      <c r="CS159" s="109"/>
      <c r="CT159" s="109"/>
      <c r="CU159" s="109"/>
      <c r="CV159" s="114"/>
      <c r="CW159" s="114"/>
      <c r="CX159" s="114"/>
      <c r="CY159" s="118"/>
      <c r="CZ159" s="13"/>
      <c r="DA159" s="13"/>
      <c r="DB159" s="12" t="s">
        <v>22</v>
      </c>
      <c r="DC159" s="10"/>
      <c r="DD159" s="10"/>
      <c r="DE159" s="10"/>
      <c r="DF159" s="10"/>
    </row>
    <row r="160" spans="1:110" ht="8.25" customHeight="1">
      <c r="A160" s="221"/>
      <c r="B160" s="142"/>
      <c r="C160" s="143"/>
      <c r="D160" s="143"/>
      <c r="E160" s="143"/>
      <c r="F160" s="143"/>
      <c r="G160" s="143"/>
      <c r="H160" s="143"/>
      <c r="I160" s="143"/>
      <c r="J160" s="143"/>
      <c r="K160" s="144"/>
      <c r="L160" s="81"/>
      <c r="M160" s="82"/>
      <c r="N160" s="82"/>
      <c r="O160" s="83"/>
      <c r="P160" s="102" t="s">
        <v>68</v>
      </c>
      <c r="Q160" s="102"/>
      <c r="R160" s="102"/>
      <c r="S160" s="102"/>
      <c r="T160" s="102"/>
      <c r="U160" s="102"/>
      <c r="V160" s="102"/>
      <c r="W160" s="102"/>
      <c r="X160" s="102"/>
      <c r="Y160" s="102"/>
      <c r="Z160" s="148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50"/>
      <c r="AY160" s="148"/>
      <c r="AZ160" s="149"/>
      <c r="BA160" s="149"/>
      <c r="BB160" s="149"/>
      <c r="BC160" s="149"/>
      <c r="BD160" s="149"/>
      <c r="BE160" s="149"/>
      <c r="BF160" s="149"/>
      <c r="BG160" s="149"/>
      <c r="BH160" s="149"/>
      <c r="BI160" s="149"/>
      <c r="BJ160" s="149"/>
      <c r="BK160" s="149"/>
      <c r="BL160" s="149"/>
      <c r="BM160" s="149"/>
      <c r="BN160" s="149"/>
      <c r="BO160" s="149"/>
      <c r="BP160" s="149"/>
      <c r="BQ160" s="149"/>
      <c r="BR160" s="149"/>
      <c r="BS160" s="149"/>
      <c r="BT160" s="149"/>
      <c r="BU160" s="149"/>
      <c r="BV160" s="149"/>
      <c r="BW160" s="149"/>
      <c r="BX160" s="150"/>
      <c r="BY160" s="148"/>
      <c r="BZ160" s="149"/>
      <c r="CA160" s="149"/>
      <c r="CB160" s="149"/>
      <c r="CC160" s="149"/>
      <c r="CD160" s="149"/>
      <c r="CE160" s="149"/>
      <c r="CF160" s="149"/>
      <c r="CG160" s="149"/>
      <c r="CH160" s="149"/>
      <c r="CI160" s="149"/>
      <c r="CJ160" s="149"/>
      <c r="CK160" s="149"/>
      <c r="CL160" s="149"/>
      <c r="CM160" s="149"/>
      <c r="CN160" s="149"/>
      <c r="CO160" s="149"/>
      <c r="CP160" s="149"/>
      <c r="CQ160" s="149"/>
      <c r="CR160" s="149"/>
      <c r="CS160" s="149"/>
      <c r="CT160" s="149"/>
      <c r="CU160" s="149"/>
      <c r="CV160" s="149"/>
      <c r="CW160" s="149"/>
      <c r="CX160" s="149"/>
      <c r="CY160" s="157"/>
      <c r="DB160" s="12" t="s">
        <v>23</v>
      </c>
      <c r="DC160" s="10"/>
      <c r="DD160" s="10"/>
      <c r="DE160" s="10"/>
      <c r="DF160" s="10"/>
    </row>
    <row r="161" spans="1:143" ht="8.25" customHeight="1">
      <c r="A161" s="221"/>
      <c r="B161" s="142"/>
      <c r="C161" s="143"/>
      <c r="D161" s="143"/>
      <c r="E161" s="143"/>
      <c r="F161" s="143"/>
      <c r="G161" s="143"/>
      <c r="H161" s="143"/>
      <c r="I161" s="143"/>
      <c r="J161" s="143"/>
      <c r="K161" s="144"/>
      <c r="L161" s="81"/>
      <c r="M161" s="82"/>
      <c r="N161" s="82"/>
      <c r="O161" s="8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51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3"/>
      <c r="AY161" s="151"/>
      <c r="AZ161" s="152"/>
      <c r="BA161" s="152"/>
      <c r="BB161" s="152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2"/>
      <c r="BP161" s="152"/>
      <c r="BQ161" s="152"/>
      <c r="BR161" s="152"/>
      <c r="BS161" s="152"/>
      <c r="BT161" s="152"/>
      <c r="BU161" s="152"/>
      <c r="BV161" s="152"/>
      <c r="BW161" s="152"/>
      <c r="BX161" s="153"/>
      <c r="BY161" s="151"/>
      <c r="BZ161" s="152"/>
      <c r="CA161" s="152"/>
      <c r="CB161" s="152"/>
      <c r="CC161" s="152"/>
      <c r="CD161" s="152"/>
      <c r="CE161" s="152"/>
      <c r="CF161" s="152"/>
      <c r="CG161" s="152"/>
      <c r="CH161" s="152"/>
      <c r="CI161" s="152"/>
      <c r="CJ161" s="152"/>
      <c r="CK161" s="152"/>
      <c r="CL161" s="152"/>
      <c r="CM161" s="152"/>
      <c r="CN161" s="152"/>
      <c r="CO161" s="152"/>
      <c r="CP161" s="152"/>
      <c r="CQ161" s="152"/>
      <c r="CR161" s="152"/>
      <c r="CS161" s="152"/>
      <c r="CT161" s="152"/>
      <c r="CU161" s="152"/>
      <c r="CV161" s="152"/>
      <c r="CW161" s="152"/>
      <c r="CX161" s="152"/>
      <c r="CY161" s="158"/>
      <c r="DB161" s="12" t="s">
        <v>24</v>
      </c>
      <c r="DC161" s="10"/>
      <c r="DD161" s="10"/>
      <c r="DE161" s="10"/>
      <c r="DF161" s="10"/>
      <c r="DG161" s="9"/>
      <c r="DH161" s="9"/>
      <c r="DJ161" s="9"/>
      <c r="DK161" s="9"/>
    </row>
    <row r="162" spans="1:143" ht="9" customHeight="1">
      <c r="A162" s="221"/>
      <c r="B162" s="142"/>
      <c r="C162" s="143"/>
      <c r="D162" s="143"/>
      <c r="E162" s="143"/>
      <c r="F162" s="143"/>
      <c r="G162" s="143"/>
      <c r="H162" s="143"/>
      <c r="I162" s="143"/>
      <c r="J162" s="143"/>
      <c r="K162" s="144"/>
      <c r="L162" s="81"/>
      <c r="M162" s="82"/>
      <c r="N162" s="82"/>
      <c r="O162" s="8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51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3"/>
      <c r="AY162" s="151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2"/>
      <c r="BR162" s="152"/>
      <c r="BS162" s="152"/>
      <c r="BT162" s="152"/>
      <c r="BU162" s="152"/>
      <c r="BV162" s="152"/>
      <c r="BW162" s="152"/>
      <c r="BX162" s="153"/>
      <c r="BY162" s="151"/>
      <c r="BZ162" s="152"/>
      <c r="CA162" s="152"/>
      <c r="CB162" s="152"/>
      <c r="CC162" s="152"/>
      <c r="CD162" s="152"/>
      <c r="CE162" s="152"/>
      <c r="CF162" s="152"/>
      <c r="CG162" s="152"/>
      <c r="CH162" s="152"/>
      <c r="CI162" s="152"/>
      <c r="CJ162" s="152"/>
      <c r="CK162" s="152"/>
      <c r="CL162" s="152"/>
      <c r="CM162" s="152"/>
      <c r="CN162" s="152"/>
      <c r="CO162" s="152"/>
      <c r="CP162" s="152"/>
      <c r="CQ162" s="152"/>
      <c r="CR162" s="152"/>
      <c r="CS162" s="152"/>
      <c r="CT162" s="152"/>
      <c r="CU162" s="152"/>
      <c r="CV162" s="152"/>
      <c r="CW162" s="152"/>
      <c r="CX162" s="152"/>
      <c r="CY162" s="158"/>
      <c r="DB162" s="12" t="s">
        <v>25</v>
      </c>
      <c r="DD162" s="9"/>
      <c r="DE162" s="9"/>
      <c r="DF162" s="9"/>
      <c r="DG162" s="9"/>
      <c r="DH162" s="9"/>
      <c r="DJ162" s="9"/>
      <c r="DK162" s="9"/>
    </row>
    <row r="163" spans="1:143" ht="9" customHeight="1">
      <c r="A163" s="221"/>
      <c r="B163" s="142"/>
      <c r="C163" s="143"/>
      <c r="D163" s="143"/>
      <c r="E163" s="143"/>
      <c r="F163" s="143"/>
      <c r="G163" s="143"/>
      <c r="H163" s="143"/>
      <c r="I163" s="143"/>
      <c r="J163" s="143"/>
      <c r="K163" s="144"/>
      <c r="L163" s="81"/>
      <c r="M163" s="82"/>
      <c r="N163" s="82"/>
      <c r="O163" s="83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154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6"/>
      <c r="AY163" s="154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6"/>
      <c r="BY163" s="154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  <c r="CJ163" s="155"/>
      <c r="CK163" s="155"/>
      <c r="CL163" s="155"/>
      <c r="CM163" s="155"/>
      <c r="CN163" s="155"/>
      <c r="CO163" s="155"/>
      <c r="CP163" s="155"/>
      <c r="CQ163" s="155"/>
      <c r="CR163" s="155"/>
      <c r="CS163" s="155"/>
      <c r="CT163" s="155"/>
      <c r="CU163" s="155"/>
      <c r="CV163" s="155"/>
      <c r="CW163" s="155"/>
      <c r="CX163" s="155"/>
      <c r="CY163" s="159"/>
      <c r="DB163" s="11"/>
      <c r="DD163" s="9"/>
      <c r="DE163" s="9"/>
      <c r="DF163" s="9"/>
      <c r="DG163" s="9"/>
      <c r="DH163" s="9"/>
      <c r="DJ163" s="9"/>
      <c r="DK163" s="9"/>
    </row>
    <row r="164" spans="1:143" ht="9" customHeight="1">
      <c r="A164" s="221"/>
      <c r="B164" s="160"/>
      <c r="C164" s="161"/>
      <c r="D164" s="161"/>
      <c r="E164" s="161"/>
      <c r="F164" s="161"/>
      <c r="G164" s="161"/>
      <c r="H164" s="161"/>
      <c r="I164" s="161"/>
      <c r="J164" s="161"/>
      <c r="K164" s="162"/>
      <c r="L164" s="81"/>
      <c r="M164" s="82"/>
      <c r="N164" s="82"/>
      <c r="O164" s="83"/>
      <c r="P164" s="119" t="s">
        <v>69</v>
      </c>
      <c r="Q164" s="119"/>
      <c r="R164" s="119"/>
      <c r="S164" s="119"/>
      <c r="T164" s="119"/>
      <c r="U164" s="119"/>
      <c r="V164" s="119"/>
      <c r="W164" s="119"/>
      <c r="X164" s="119"/>
      <c r="Y164" s="119"/>
      <c r="Z164" s="72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121"/>
      <c r="AY164" s="72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121"/>
      <c r="BY164" s="72"/>
      <c r="BZ164" s="73"/>
      <c r="CA164" s="73"/>
      <c r="CB164" s="73"/>
      <c r="CC164" s="73"/>
      <c r="CD164" s="73"/>
      <c r="CE164" s="73"/>
      <c r="CF164" s="73"/>
      <c r="CG164" s="73"/>
      <c r="CH164" s="73"/>
      <c r="CI164" s="73"/>
      <c r="CJ164" s="73"/>
      <c r="CK164" s="73"/>
      <c r="CL164" s="73"/>
      <c r="CM164" s="73"/>
      <c r="CN164" s="73"/>
      <c r="CO164" s="73"/>
      <c r="CP164" s="73"/>
      <c r="CQ164" s="73"/>
      <c r="CR164" s="73"/>
      <c r="CS164" s="73"/>
      <c r="CT164" s="73"/>
      <c r="CU164" s="73"/>
      <c r="CV164" s="73"/>
      <c r="CW164" s="73"/>
      <c r="CX164" s="73"/>
      <c r="CY164" s="74"/>
      <c r="DD164" s="9"/>
      <c r="DE164" s="9"/>
      <c r="DF164" s="9"/>
      <c r="DG164" s="9"/>
      <c r="DH164" s="9"/>
      <c r="DJ164" s="9"/>
      <c r="DK164" s="9"/>
    </row>
    <row r="165" spans="1:143" ht="9" customHeight="1">
      <c r="A165" s="221"/>
      <c r="B165" s="160"/>
      <c r="C165" s="161"/>
      <c r="D165" s="161"/>
      <c r="E165" s="161"/>
      <c r="F165" s="161"/>
      <c r="G165" s="161"/>
      <c r="H165" s="161"/>
      <c r="I165" s="161"/>
      <c r="J165" s="161"/>
      <c r="K165" s="162"/>
      <c r="L165" s="81"/>
      <c r="M165" s="82"/>
      <c r="N165" s="82"/>
      <c r="O165" s="83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72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121"/>
      <c r="AY165" s="72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  <c r="BX165" s="121"/>
      <c r="BY165" s="72"/>
      <c r="BZ165" s="73"/>
      <c r="CA165" s="73"/>
      <c r="CB165" s="73"/>
      <c r="CC165" s="73"/>
      <c r="CD165" s="73"/>
      <c r="CE165" s="73"/>
      <c r="CF165" s="73"/>
      <c r="CG165" s="73"/>
      <c r="CH165" s="73"/>
      <c r="CI165" s="73"/>
      <c r="CJ165" s="73"/>
      <c r="CK165" s="73"/>
      <c r="CL165" s="73"/>
      <c r="CM165" s="73"/>
      <c r="CN165" s="73"/>
      <c r="CO165" s="73"/>
      <c r="CP165" s="73"/>
      <c r="CQ165" s="73"/>
      <c r="CR165" s="73"/>
      <c r="CS165" s="73"/>
      <c r="CT165" s="73"/>
      <c r="CU165" s="73"/>
      <c r="CV165" s="73"/>
      <c r="CW165" s="73"/>
      <c r="CX165" s="73"/>
      <c r="CY165" s="74"/>
      <c r="DD165" s="9"/>
      <c r="DE165" s="9"/>
      <c r="DF165" s="9"/>
      <c r="DG165" s="9"/>
      <c r="DH165" s="9"/>
      <c r="DJ165" s="9"/>
      <c r="DK165" s="9"/>
    </row>
    <row r="166" spans="1:143" ht="9" customHeight="1">
      <c r="A166" s="221"/>
      <c r="B166" s="160"/>
      <c r="C166" s="161"/>
      <c r="D166" s="161"/>
      <c r="E166" s="161"/>
      <c r="F166" s="161"/>
      <c r="G166" s="161"/>
      <c r="H166" s="161"/>
      <c r="I166" s="161"/>
      <c r="J166" s="161"/>
      <c r="K166" s="162"/>
      <c r="L166" s="81"/>
      <c r="M166" s="82"/>
      <c r="N166" s="82"/>
      <c r="O166" s="83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72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121"/>
      <c r="AY166" s="72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121"/>
      <c r="BY166" s="72"/>
      <c r="BZ166" s="73"/>
      <c r="CA166" s="73"/>
      <c r="CB166" s="73"/>
      <c r="CC166" s="73"/>
      <c r="CD166" s="73"/>
      <c r="CE166" s="73"/>
      <c r="CF166" s="73"/>
      <c r="CG166" s="73"/>
      <c r="CH166" s="73"/>
      <c r="CI166" s="73"/>
      <c r="CJ166" s="73"/>
      <c r="CK166" s="73"/>
      <c r="CL166" s="73"/>
      <c r="CM166" s="73"/>
      <c r="CN166" s="73"/>
      <c r="CO166" s="73"/>
      <c r="CP166" s="73"/>
      <c r="CQ166" s="73"/>
      <c r="CR166" s="73"/>
      <c r="CS166" s="73"/>
      <c r="CT166" s="73"/>
      <c r="CU166" s="73"/>
      <c r="CV166" s="73"/>
      <c r="CW166" s="73"/>
      <c r="CX166" s="73"/>
      <c r="CY166" s="74"/>
      <c r="DD166" s="9"/>
      <c r="DE166" s="9"/>
      <c r="DF166" s="9"/>
      <c r="DG166" s="9"/>
      <c r="DH166" s="9"/>
      <c r="DJ166" s="9"/>
      <c r="DK166" s="9"/>
    </row>
    <row r="167" spans="1:143" ht="9" customHeight="1">
      <c r="A167" s="221"/>
      <c r="B167" s="163"/>
      <c r="C167" s="161"/>
      <c r="D167" s="161"/>
      <c r="E167" s="161"/>
      <c r="F167" s="161"/>
      <c r="G167" s="161"/>
      <c r="H167" s="161"/>
      <c r="I167" s="161"/>
      <c r="J167" s="161"/>
      <c r="K167" s="162"/>
      <c r="L167" s="145"/>
      <c r="M167" s="146"/>
      <c r="N167" s="146"/>
      <c r="O167" s="14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75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167"/>
      <c r="AY167" s="75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167"/>
      <c r="BY167" s="75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7"/>
      <c r="DD167" s="9"/>
      <c r="DE167" s="9"/>
      <c r="DF167" s="9"/>
      <c r="DG167" s="9"/>
      <c r="DH167" s="9"/>
      <c r="DJ167" s="9"/>
      <c r="DK167" s="9"/>
    </row>
    <row r="168" spans="1:143" ht="10.15" customHeight="1">
      <c r="A168" s="221"/>
      <c r="B168" s="163"/>
      <c r="C168" s="161"/>
      <c r="D168" s="161"/>
      <c r="E168" s="161"/>
      <c r="F168" s="161"/>
      <c r="G168" s="161"/>
      <c r="H168" s="161"/>
      <c r="I168" s="161"/>
      <c r="J168" s="161"/>
      <c r="K168" s="162"/>
      <c r="L168" s="78" t="s">
        <v>70</v>
      </c>
      <c r="M168" s="79"/>
      <c r="N168" s="79"/>
      <c r="O168" s="80"/>
      <c r="P168" s="87" t="s">
        <v>66</v>
      </c>
      <c r="Q168" s="87"/>
      <c r="R168" s="87"/>
      <c r="S168" s="87"/>
      <c r="T168" s="87"/>
      <c r="U168" s="87"/>
      <c r="V168" s="87"/>
      <c r="W168" s="87"/>
      <c r="X168" s="87"/>
      <c r="Y168" s="87"/>
      <c r="Z168" s="90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2"/>
      <c r="AY168" s="90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2"/>
      <c r="BY168" s="90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9"/>
      <c r="DD168" s="9"/>
      <c r="DE168" s="9"/>
      <c r="DF168" s="9"/>
      <c r="DG168" s="9"/>
      <c r="DH168" s="9"/>
      <c r="DJ168" s="9"/>
      <c r="DK168" s="9"/>
    </row>
    <row r="169" spans="1:143" ht="10.15" customHeight="1">
      <c r="A169" s="221"/>
      <c r="B169" s="163"/>
      <c r="C169" s="161"/>
      <c r="D169" s="161"/>
      <c r="E169" s="161"/>
      <c r="F169" s="161"/>
      <c r="G169" s="161"/>
      <c r="H169" s="161"/>
      <c r="I169" s="161"/>
      <c r="J169" s="161"/>
      <c r="K169" s="162"/>
      <c r="L169" s="81"/>
      <c r="M169" s="82"/>
      <c r="N169" s="82"/>
      <c r="O169" s="83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93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5"/>
      <c r="AY169" s="93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5"/>
      <c r="BY169" s="93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94"/>
      <c r="CT169" s="94"/>
      <c r="CU169" s="94"/>
      <c r="CV169" s="94"/>
      <c r="CW169" s="94"/>
      <c r="CX169" s="94"/>
      <c r="CY169" s="100"/>
      <c r="DD169" s="9"/>
      <c r="DE169" s="9"/>
      <c r="DF169" s="9"/>
      <c r="DG169" s="9"/>
      <c r="DH169" s="9"/>
      <c r="DJ169" s="9"/>
      <c r="DK169" s="9"/>
      <c r="DT169" s="299"/>
      <c r="DU169" s="299"/>
      <c r="DV169" s="299"/>
      <c r="DW169" s="299"/>
      <c r="DX169" s="299"/>
      <c r="DY169" s="299"/>
      <c r="DZ169" s="299"/>
      <c r="EA169" s="299"/>
      <c r="EB169" s="299"/>
      <c r="EC169" s="299"/>
      <c r="ED169" s="299"/>
      <c r="EE169" s="299"/>
      <c r="EF169" s="299"/>
      <c r="EG169" s="299"/>
      <c r="EH169" s="299"/>
      <c r="EI169" s="299"/>
      <c r="EJ169" s="299"/>
      <c r="EK169" s="299"/>
      <c r="EL169" s="299"/>
      <c r="EM169" s="299"/>
    </row>
    <row r="170" spans="1:143" ht="7.9" customHeight="1">
      <c r="A170" s="221"/>
      <c r="B170" s="163"/>
      <c r="C170" s="161"/>
      <c r="D170" s="161"/>
      <c r="E170" s="161"/>
      <c r="F170" s="161"/>
      <c r="G170" s="161"/>
      <c r="H170" s="161"/>
      <c r="I170" s="161"/>
      <c r="J170" s="161"/>
      <c r="K170" s="162"/>
      <c r="L170" s="81"/>
      <c r="M170" s="82"/>
      <c r="N170" s="82"/>
      <c r="O170" s="83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93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5"/>
      <c r="AY170" s="93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5"/>
      <c r="BY170" s="93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  <c r="CW170" s="94"/>
      <c r="CX170" s="94"/>
      <c r="CY170" s="100"/>
      <c r="DD170" s="8"/>
      <c r="DE170" s="8"/>
      <c r="DF170" s="8"/>
      <c r="DG170" s="8"/>
      <c r="DH170" s="8"/>
      <c r="DJ170" s="8"/>
      <c r="DK170" s="8"/>
      <c r="DT170" s="299"/>
      <c r="DU170" s="299"/>
      <c r="DV170" s="299"/>
      <c r="DW170" s="299"/>
      <c r="DX170" s="299"/>
      <c r="DY170" s="299"/>
      <c r="DZ170" s="299"/>
      <c r="EA170" s="299"/>
      <c r="EB170" s="299"/>
      <c r="EC170" s="299"/>
      <c r="ED170" s="299"/>
      <c r="EE170" s="299"/>
      <c r="EF170" s="299"/>
      <c r="EG170" s="299"/>
      <c r="EH170" s="299"/>
      <c r="EI170" s="299"/>
      <c r="EJ170" s="299"/>
      <c r="EK170" s="299"/>
      <c r="EL170" s="299"/>
      <c r="EM170" s="299"/>
    </row>
    <row r="171" spans="1:143" ht="7.9" customHeight="1">
      <c r="A171" s="221"/>
      <c r="B171" s="163"/>
      <c r="C171" s="161"/>
      <c r="D171" s="161"/>
      <c r="E171" s="161"/>
      <c r="F171" s="161"/>
      <c r="G171" s="161"/>
      <c r="H171" s="161"/>
      <c r="I171" s="161"/>
      <c r="J171" s="161"/>
      <c r="K171" s="162"/>
      <c r="L171" s="81"/>
      <c r="M171" s="82"/>
      <c r="N171" s="82"/>
      <c r="O171" s="83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96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8"/>
      <c r="AY171" s="96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7"/>
      <c r="BS171" s="97"/>
      <c r="BT171" s="97"/>
      <c r="BU171" s="97"/>
      <c r="BV171" s="97"/>
      <c r="BW171" s="97"/>
      <c r="BX171" s="98"/>
      <c r="BY171" s="96"/>
      <c r="BZ171" s="97"/>
      <c r="CA171" s="97"/>
      <c r="CB171" s="97"/>
      <c r="CC171" s="97"/>
      <c r="CD171" s="97"/>
      <c r="CE171" s="97"/>
      <c r="CF171" s="97"/>
      <c r="CG171" s="97"/>
      <c r="CH171" s="97"/>
      <c r="CI171" s="97"/>
      <c r="CJ171" s="97"/>
      <c r="CK171" s="97"/>
      <c r="CL171" s="97"/>
      <c r="CM171" s="97"/>
      <c r="CN171" s="97"/>
      <c r="CO171" s="97"/>
      <c r="CP171" s="97"/>
      <c r="CQ171" s="97"/>
      <c r="CR171" s="97"/>
      <c r="CS171" s="97"/>
      <c r="CT171" s="97"/>
      <c r="CU171" s="97"/>
      <c r="CV171" s="97"/>
      <c r="CW171" s="97"/>
      <c r="CX171" s="97"/>
      <c r="CY171" s="101"/>
    </row>
    <row r="172" spans="1:143" ht="7.9" customHeight="1">
      <c r="A172" s="221"/>
      <c r="B172" s="163"/>
      <c r="C172" s="161"/>
      <c r="D172" s="161"/>
      <c r="E172" s="161"/>
      <c r="F172" s="161"/>
      <c r="G172" s="161"/>
      <c r="H172" s="161"/>
      <c r="I172" s="161"/>
      <c r="J172" s="161"/>
      <c r="K172" s="162"/>
      <c r="L172" s="81"/>
      <c r="M172" s="82"/>
      <c r="N172" s="82"/>
      <c r="O172" s="83"/>
      <c r="P172" s="102" t="s">
        <v>67</v>
      </c>
      <c r="Q172" s="102"/>
      <c r="R172" s="102"/>
      <c r="S172" s="102"/>
      <c r="T172" s="102"/>
      <c r="U172" s="102"/>
      <c r="V172" s="102"/>
      <c r="W172" s="102"/>
      <c r="X172" s="102"/>
      <c r="Y172" s="102"/>
      <c r="Z172" s="104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10" t="s">
        <v>1</v>
      </c>
      <c r="AV172" s="110"/>
      <c r="AW172" s="110"/>
      <c r="AX172" s="111"/>
      <c r="AY172" s="104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52"/>
      <c r="BT172" s="52"/>
      <c r="BU172" s="110" t="s">
        <v>1</v>
      </c>
      <c r="BV172" s="110"/>
      <c r="BW172" s="110"/>
      <c r="BX172" s="111"/>
      <c r="BY172" s="104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5"/>
      <c r="CM172" s="105"/>
      <c r="CN172" s="105"/>
      <c r="CO172" s="105"/>
      <c r="CP172" s="105"/>
      <c r="CQ172" s="105"/>
      <c r="CR172" s="105"/>
      <c r="CS172" s="105"/>
      <c r="CT172" s="105"/>
      <c r="CU172" s="105"/>
      <c r="CV172" s="110" t="s">
        <v>1</v>
      </c>
      <c r="CW172" s="110"/>
      <c r="CX172" s="110"/>
      <c r="CY172" s="116"/>
    </row>
    <row r="173" spans="1:143" ht="7.9" customHeight="1">
      <c r="A173" s="221"/>
      <c r="B173" s="163"/>
      <c r="C173" s="161"/>
      <c r="D173" s="161"/>
      <c r="E173" s="161"/>
      <c r="F173" s="161"/>
      <c r="G173" s="161"/>
      <c r="H173" s="161"/>
      <c r="I173" s="161"/>
      <c r="J173" s="161"/>
      <c r="K173" s="162"/>
      <c r="L173" s="81"/>
      <c r="M173" s="82"/>
      <c r="N173" s="82"/>
      <c r="O173" s="8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6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12"/>
      <c r="AV173" s="112"/>
      <c r="AW173" s="112"/>
      <c r="AX173" s="113"/>
      <c r="AY173" s="106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  <c r="BP173" s="107"/>
      <c r="BQ173" s="107"/>
      <c r="BR173" s="107"/>
      <c r="BS173" s="53"/>
      <c r="BT173" s="53"/>
      <c r="BU173" s="112"/>
      <c r="BV173" s="112"/>
      <c r="BW173" s="112"/>
      <c r="BX173" s="113"/>
      <c r="BY173" s="106"/>
      <c r="BZ173" s="107"/>
      <c r="CA173" s="107"/>
      <c r="CB173" s="107"/>
      <c r="CC173" s="107"/>
      <c r="CD173" s="107"/>
      <c r="CE173" s="107"/>
      <c r="CF173" s="107"/>
      <c r="CG173" s="107"/>
      <c r="CH173" s="107"/>
      <c r="CI173" s="107"/>
      <c r="CJ173" s="107"/>
      <c r="CK173" s="107"/>
      <c r="CL173" s="107"/>
      <c r="CM173" s="107"/>
      <c r="CN173" s="107"/>
      <c r="CO173" s="107"/>
      <c r="CP173" s="107"/>
      <c r="CQ173" s="107"/>
      <c r="CR173" s="107"/>
      <c r="CS173" s="107"/>
      <c r="CT173" s="107"/>
      <c r="CU173" s="107"/>
      <c r="CV173" s="112"/>
      <c r="CW173" s="112"/>
      <c r="CX173" s="112"/>
      <c r="CY173" s="117"/>
    </row>
    <row r="174" spans="1:143" ht="10.15" customHeight="1">
      <c r="A174" s="221"/>
      <c r="B174" s="163"/>
      <c r="C174" s="161"/>
      <c r="D174" s="161"/>
      <c r="E174" s="161"/>
      <c r="F174" s="161"/>
      <c r="G174" s="161"/>
      <c r="H174" s="161"/>
      <c r="I174" s="161"/>
      <c r="J174" s="161"/>
      <c r="K174" s="162"/>
      <c r="L174" s="81"/>
      <c r="M174" s="82"/>
      <c r="N174" s="82"/>
      <c r="O174" s="8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6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12"/>
      <c r="AV174" s="112"/>
      <c r="AW174" s="112"/>
      <c r="AX174" s="113"/>
      <c r="AY174" s="106"/>
      <c r="AZ174" s="107"/>
      <c r="BA174" s="107"/>
      <c r="BB174" s="107"/>
      <c r="BC174" s="107"/>
      <c r="BD174" s="107"/>
      <c r="BE174" s="107"/>
      <c r="BF174" s="107"/>
      <c r="BG174" s="107"/>
      <c r="BH174" s="107"/>
      <c r="BI174" s="107"/>
      <c r="BJ174" s="107"/>
      <c r="BK174" s="107"/>
      <c r="BL174" s="107"/>
      <c r="BM174" s="107"/>
      <c r="BN174" s="107"/>
      <c r="BO174" s="107"/>
      <c r="BP174" s="107"/>
      <c r="BQ174" s="107"/>
      <c r="BR174" s="107"/>
      <c r="BS174" s="53"/>
      <c r="BT174" s="53"/>
      <c r="BU174" s="112"/>
      <c r="BV174" s="112"/>
      <c r="BW174" s="112"/>
      <c r="BX174" s="113"/>
      <c r="BY174" s="106"/>
      <c r="BZ174" s="107"/>
      <c r="CA174" s="107"/>
      <c r="CB174" s="107"/>
      <c r="CC174" s="107"/>
      <c r="CD174" s="107"/>
      <c r="CE174" s="107"/>
      <c r="CF174" s="107"/>
      <c r="CG174" s="107"/>
      <c r="CH174" s="107"/>
      <c r="CI174" s="107"/>
      <c r="CJ174" s="107"/>
      <c r="CK174" s="107"/>
      <c r="CL174" s="107"/>
      <c r="CM174" s="107"/>
      <c r="CN174" s="107"/>
      <c r="CO174" s="107"/>
      <c r="CP174" s="107"/>
      <c r="CQ174" s="107"/>
      <c r="CR174" s="107"/>
      <c r="CS174" s="107"/>
      <c r="CT174" s="107"/>
      <c r="CU174" s="107"/>
      <c r="CV174" s="112"/>
      <c r="CW174" s="112"/>
      <c r="CX174" s="112"/>
      <c r="CY174" s="117"/>
    </row>
    <row r="175" spans="1:143" ht="10.15" customHeight="1">
      <c r="A175" s="221"/>
      <c r="B175" s="163"/>
      <c r="C175" s="161"/>
      <c r="D175" s="161"/>
      <c r="E175" s="161"/>
      <c r="F175" s="161"/>
      <c r="G175" s="161"/>
      <c r="H175" s="161"/>
      <c r="I175" s="161"/>
      <c r="J175" s="161"/>
      <c r="K175" s="162"/>
      <c r="L175" s="81"/>
      <c r="M175" s="82"/>
      <c r="N175" s="82"/>
      <c r="O175" s="83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108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14"/>
      <c r="AV175" s="114"/>
      <c r="AW175" s="114"/>
      <c r="AX175" s="115"/>
      <c r="AY175" s="108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09"/>
      <c r="BL175" s="109"/>
      <c r="BM175" s="109"/>
      <c r="BN175" s="109"/>
      <c r="BO175" s="109"/>
      <c r="BP175" s="109"/>
      <c r="BQ175" s="109"/>
      <c r="BR175" s="109"/>
      <c r="BS175" s="54"/>
      <c r="BT175" s="54"/>
      <c r="BU175" s="114"/>
      <c r="BV175" s="114"/>
      <c r="BW175" s="114"/>
      <c r="BX175" s="115"/>
      <c r="BY175" s="108"/>
      <c r="BZ175" s="109"/>
      <c r="CA175" s="109"/>
      <c r="CB175" s="109"/>
      <c r="CC175" s="109"/>
      <c r="CD175" s="109"/>
      <c r="CE175" s="109"/>
      <c r="CF175" s="109"/>
      <c r="CG175" s="109"/>
      <c r="CH175" s="109"/>
      <c r="CI175" s="109"/>
      <c r="CJ175" s="109"/>
      <c r="CK175" s="109"/>
      <c r="CL175" s="109"/>
      <c r="CM175" s="109"/>
      <c r="CN175" s="109"/>
      <c r="CO175" s="109"/>
      <c r="CP175" s="109"/>
      <c r="CQ175" s="109"/>
      <c r="CR175" s="109"/>
      <c r="CS175" s="109"/>
      <c r="CT175" s="109"/>
      <c r="CU175" s="109"/>
      <c r="CV175" s="114"/>
      <c r="CW175" s="114"/>
      <c r="CX175" s="114"/>
      <c r="CY175" s="118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</row>
    <row r="176" spans="1:143" ht="10.15" customHeight="1">
      <c r="A176" s="221"/>
      <c r="B176" s="163"/>
      <c r="C176" s="161"/>
      <c r="D176" s="161"/>
      <c r="E176" s="161"/>
      <c r="F176" s="161"/>
      <c r="G176" s="161"/>
      <c r="H176" s="161"/>
      <c r="I176" s="161"/>
      <c r="J176" s="161"/>
      <c r="K176" s="162"/>
      <c r="L176" s="81"/>
      <c r="M176" s="82"/>
      <c r="N176" s="82"/>
      <c r="O176" s="83"/>
      <c r="P176" s="102" t="s">
        <v>68</v>
      </c>
      <c r="Q176" s="102"/>
      <c r="R176" s="102"/>
      <c r="S176" s="102"/>
      <c r="T176" s="102"/>
      <c r="U176" s="102"/>
      <c r="V176" s="102"/>
      <c r="W176" s="102"/>
      <c r="X176" s="102"/>
      <c r="Y176" s="102"/>
      <c r="Z176" s="148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50"/>
      <c r="AY176" s="148"/>
      <c r="AZ176" s="149"/>
      <c r="BA176" s="149"/>
      <c r="BB176" s="149"/>
      <c r="BC176" s="149"/>
      <c r="BD176" s="149"/>
      <c r="BE176" s="149"/>
      <c r="BF176" s="149"/>
      <c r="BG176" s="149"/>
      <c r="BH176" s="149"/>
      <c r="BI176" s="149"/>
      <c r="BJ176" s="149"/>
      <c r="BK176" s="149"/>
      <c r="BL176" s="149"/>
      <c r="BM176" s="149"/>
      <c r="BN176" s="149"/>
      <c r="BO176" s="149"/>
      <c r="BP176" s="149"/>
      <c r="BQ176" s="149"/>
      <c r="BR176" s="149"/>
      <c r="BS176" s="149"/>
      <c r="BT176" s="149"/>
      <c r="BU176" s="149"/>
      <c r="BV176" s="149"/>
      <c r="BW176" s="149"/>
      <c r="BX176" s="150"/>
      <c r="BY176" s="148"/>
      <c r="BZ176" s="149"/>
      <c r="CA176" s="149"/>
      <c r="CB176" s="149"/>
      <c r="CC176" s="149"/>
      <c r="CD176" s="149"/>
      <c r="CE176" s="149"/>
      <c r="CF176" s="149"/>
      <c r="CG176" s="149"/>
      <c r="CH176" s="149"/>
      <c r="CI176" s="149"/>
      <c r="CJ176" s="149"/>
      <c r="CK176" s="149"/>
      <c r="CL176" s="149"/>
      <c r="CM176" s="149"/>
      <c r="CN176" s="149"/>
      <c r="CO176" s="149"/>
      <c r="CP176" s="149"/>
      <c r="CQ176" s="149"/>
      <c r="CR176" s="149"/>
      <c r="CS176" s="149"/>
      <c r="CT176" s="149"/>
      <c r="CU176" s="149"/>
      <c r="CV176" s="149"/>
      <c r="CW176" s="149"/>
      <c r="CX176" s="149"/>
      <c r="CY176" s="157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</row>
    <row r="177" spans="1:118" ht="10.15" customHeight="1">
      <c r="A177" s="221"/>
      <c r="B177" s="163"/>
      <c r="C177" s="161"/>
      <c r="D177" s="161"/>
      <c r="E177" s="161"/>
      <c r="F177" s="161"/>
      <c r="G177" s="161"/>
      <c r="H177" s="161"/>
      <c r="I177" s="161"/>
      <c r="J177" s="161"/>
      <c r="K177" s="162"/>
      <c r="L177" s="81"/>
      <c r="M177" s="82"/>
      <c r="N177" s="82"/>
      <c r="O177" s="8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51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3"/>
      <c r="AY177" s="151"/>
      <c r="AZ177" s="152"/>
      <c r="BA177" s="152"/>
      <c r="BB177" s="152"/>
      <c r="BC177" s="152"/>
      <c r="BD177" s="152"/>
      <c r="BE177" s="152"/>
      <c r="BF177" s="152"/>
      <c r="BG177" s="152"/>
      <c r="BH177" s="152"/>
      <c r="BI177" s="152"/>
      <c r="BJ177" s="152"/>
      <c r="BK177" s="152"/>
      <c r="BL177" s="152"/>
      <c r="BM177" s="152"/>
      <c r="BN177" s="152"/>
      <c r="BO177" s="152"/>
      <c r="BP177" s="152"/>
      <c r="BQ177" s="152"/>
      <c r="BR177" s="152"/>
      <c r="BS177" s="152"/>
      <c r="BT177" s="152"/>
      <c r="BU177" s="152"/>
      <c r="BV177" s="152"/>
      <c r="BW177" s="152"/>
      <c r="BX177" s="153"/>
      <c r="BY177" s="151"/>
      <c r="BZ177" s="152"/>
      <c r="CA177" s="152"/>
      <c r="CB177" s="152"/>
      <c r="CC177" s="152"/>
      <c r="CD177" s="152"/>
      <c r="CE177" s="152"/>
      <c r="CF177" s="152"/>
      <c r="CG177" s="152"/>
      <c r="CH177" s="152"/>
      <c r="CI177" s="152"/>
      <c r="CJ177" s="152"/>
      <c r="CK177" s="152"/>
      <c r="CL177" s="152"/>
      <c r="CM177" s="152"/>
      <c r="CN177" s="152"/>
      <c r="CO177" s="152"/>
      <c r="CP177" s="152"/>
      <c r="CQ177" s="152"/>
      <c r="CR177" s="152"/>
      <c r="CS177" s="152"/>
      <c r="CT177" s="152"/>
      <c r="CU177" s="152"/>
      <c r="CV177" s="152"/>
      <c r="CW177" s="152"/>
      <c r="CX177" s="152"/>
      <c r="CY177" s="158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</row>
    <row r="178" spans="1:118" ht="10.15" customHeight="1">
      <c r="A178" s="221"/>
      <c r="B178" s="163"/>
      <c r="C178" s="161"/>
      <c r="D178" s="161"/>
      <c r="E178" s="161"/>
      <c r="F178" s="161"/>
      <c r="G178" s="161"/>
      <c r="H178" s="161"/>
      <c r="I178" s="161"/>
      <c r="J178" s="161"/>
      <c r="K178" s="162"/>
      <c r="L178" s="81"/>
      <c r="M178" s="82"/>
      <c r="N178" s="82"/>
      <c r="O178" s="8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51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3"/>
      <c r="AY178" s="151"/>
      <c r="AZ178" s="152"/>
      <c r="BA178" s="152"/>
      <c r="BB178" s="152"/>
      <c r="BC178" s="152"/>
      <c r="BD178" s="152"/>
      <c r="BE178" s="152"/>
      <c r="BF178" s="152"/>
      <c r="BG178" s="152"/>
      <c r="BH178" s="152"/>
      <c r="BI178" s="152"/>
      <c r="BJ178" s="152"/>
      <c r="BK178" s="152"/>
      <c r="BL178" s="152"/>
      <c r="BM178" s="152"/>
      <c r="BN178" s="152"/>
      <c r="BO178" s="152"/>
      <c r="BP178" s="152"/>
      <c r="BQ178" s="152"/>
      <c r="BR178" s="152"/>
      <c r="BS178" s="152"/>
      <c r="BT178" s="152"/>
      <c r="BU178" s="152"/>
      <c r="BV178" s="152"/>
      <c r="BW178" s="152"/>
      <c r="BX178" s="153"/>
      <c r="BY178" s="151"/>
      <c r="BZ178" s="152"/>
      <c r="CA178" s="152"/>
      <c r="CB178" s="152"/>
      <c r="CC178" s="152"/>
      <c r="CD178" s="152"/>
      <c r="CE178" s="152"/>
      <c r="CF178" s="152"/>
      <c r="CG178" s="152"/>
      <c r="CH178" s="152"/>
      <c r="CI178" s="152"/>
      <c r="CJ178" s="152"/>
      <c r="CK178" s="152"/>
      <c r="CL178" s="152"/>
      <c r="CM178" s="152"/>
      <c r="CN178" s="152"/>
      <c r="CO178" s="152"/>
      <c r="CP178" s="152"/>
      <c r="CQ178" s="152"/>
      <c r="CR178" s="152"/>
      <c r="CS178" s="152"/>
      <c r="CT178" s="152"/>
      <c r="CU178" s="152"/>
      <c r="CV178" s="152"/>
      <c r="CW178" s="152"/>
      <c r="CX178" s="152"/>
      <c r="CY178" s="158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</row>
    <row r="179" spans="1:118" ht="10.15" customHeight="1">
      <c r="A179" s="221"/>
      <c r="B179" s="163"/>
      <c r="C179" s="161"/>
      <c r="D179" s="161"/>
      <c r="E179" s="161"/>
      <c r="F179" s="161"/>
      <c r="G179" s="161"/>
      <c r="H179" s="161"/>
      <c r="I179" s="161"/>
      <c r="J179" s="161"/>
      <c r="K179" s="162"/>
      <c r="L179" s="81"/>
      <c r="M179" s="82"/>
      <c r="N179" s="82"/>
      <c r="O179" s="83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154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6"/>
      <c r="AY179" s="154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6"/>
      <c r="BY179" s="154"/>
      <c r="BZ179" s="155"/>
      <c r="CA179" s="155"/>
      <c r="CB179" s="155"/>
      <c r="CC179" s="155"/>
      <c r="CD179" s="155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  <c r="CW179" s="155"/>
      <c r="CX179" s="155"/>
      <c r="CY179" s="159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</row>
    <row r="180" spans="1:118" ht="10.15" customHeight="1">
      <c r="A180" s="221"/>
      <c r="B180" s="163"/>
      <c r="C180" s="161"/>
      <c r="D180" s="161"/>
      <c r="E180" s="161"/>
      <c r="F180" s="161"/>
      <c r="G180" s="161"/>
      <c r="H180" s="161"/>
      <c r="I180" s="161"/>
      <c r="J180" s="161"/>
      <c r="K180" s="162"/>
      <c r="L180" s="81"/>
      <c r="M180" s="82"/>
      <c r="N180" s="82"/>
      <c r="O180" s="83"/>
      <c r="P180" s="119" t="s">
        <v>69</v>
      </c>
      <c r="Q180" s="119"/>
      <c r="R180" s="119"/>
      <c r="S180" s="119"/>
      <c r="T180" s="119"/>
      <c r="U180" s="119"/>
      <c r="V180" s="119"/>
      <c r="W180" s="119"/>
      <c r="X180" s="119"/>
      <c r="Y180" s="119"/>
      <c r="Z180" s="72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121"/>
      <c r="AY180" s="72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121"/>
      <c r="BY180" s="72"/>
      <c r="BZ180" s="73"/>
      <c r="CA180" s="73"/>
      <c r="CB180" s="73"/>
      <c r="CC180" s="73"/>
      <c r="CD180" s="73"/>
      <c r="CE180" s="73"/>
      <c r="CF180" s="73"/>
      <c r="CG180" s="73"/>
      <c r="CH180" s="73"/>
      <c r="CI180" s="73"/>
      <c r="CJ180" s="73"/>
      <c r="CK180" s="73"/>
      <c r="CL180" s="73"/>
      <c r="CM180" s="73"/>
      <c r="CN180" s="73"/>
      <c r="CO180" s="73"/>
      <c r="CP180" s="73"/>
      <c r="CQ180" s="73"/>
      <c r="CR180" s="73"/>
      <c r="CS180" s="73"/>
      <c r="CT180" s="73"/>
      <c r="CU180" s="73"/>
      <c r="CV180" s="73"/>
      <c r="CW180" s="73"/>
      <c r="CX180" s="73"/>
      <c r="CY180" s="74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</row>
    <row r="181" spans="1:118" ht="10.15" customHeight="1">
      <c r="A181" s="221"/>
      <c r="B181" s="163"/>
      <c r="C181" s="161"/>
      <c r="D181" s="161"/>
      <c r="E181" s="161"/>
      <c r="F181" s="161"/>
      <c r="G181" s="161"/>
      <c r="H181" s="161"/>
      <c r="I181" s="161"/>
      <c r="J181" s="161"/>
      <c r="K181" s="162"/>
      <c r="L181" s="81"/>
      <c r="M181" s="82"/>
      <c r="N181" s="82"/>
      <c r="O181" s="8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72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121"/>
      <c r="AY181" s="72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  <c r="BX181" s="121"/>
      <c r="BY181" s="72"/>
      <c r="BZ181" s="73"/>
      <c r="CA181" s="73"/>
      <c r="CB181" s="73"/>
      <c r="CC181" s="73"/>
      <c r="CD181" s="73"/>
      <c r="CE181" s="73"/>
      <c r="CF181" s="73"/>
      <c r="CG181" s="73"/>
      <c r="CH181" s="73"/>
      <c r="CI181" s="73"/>
      <c r="CJ181" s="73"/>
      <c r="CK181" s="73"/>
      <c r="CL181" s="73"/>
      <c r="CM181" s="73"/>
      <c r="CN181" s="73"/>
      <c r="CO181" s="73"/>
      <c r="CP181" s="73"/>
      <c r="CQ181" s="73"/>
      <c r="CR181" s="73"/>
      <c r="CS181" s="73"/>
      <c r="CT181" s="73"/>
      <c r="CU181" s="73"/>
      <c r="CV181" s="73"/>
      <c r="CW181" s="73"/>
      <c r="CX181" s="73"/>
      <c r="CY181" s="74"/>
    </row>
    <row r="182" spans="1:118" ht="10.15" customHeight="1">
      <c r="A182" s="221"/>
      <c r="B182" s="163"/>
      <c r="C182" s="161"/>
      <c r="D182" s="161"/>
      <c r="E182" s="161"/>
      <c r="F182" s="161"/>
      <c r="G182" s="161"/>
      <c r="H182" s="161"/>
      <c r="I182" s="161"/>
      <c r="J182" s="161"/>
      <c r="K182" s="162"/>
      <c r="L182" s="81"/>
      <c r="M182" s="82"/>
      <c r="N182" s="82"/>
      <c r="O182" s="8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72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121"/>
      <c r="AY182" s="72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121"/>
      <c r="BY182" s="72"/>
      <c r="BZ182" s="73"/>
      <c r="CA182" s="73"/>
      <c r="CB182" s="73"/>
      <c r="CC182" s="73"/>
      <c r="CD182" s="73"/>
      <c r="CE182" s="73"/>
      <c r="CF182" s="73"/>
      <c r="CG182" s="73"/>
      <c r="CH182" s="73"/>
      <c r="CI182" s="73"/>
      <c r="CJ182" s="73"/>
      <c r="CK182" s="73"/>
      <c r="CL182" s="73"/>
      <c r="CM182" s="73"/>
      <c r="CN182" s="73"/>
      <c r="CO182" s="73"/>
      <c r="CP182" s="73"/>
      <c r="CQ182" s="73"/>
      <c r="CR182" s="73"/>
      <c r="CS182" s="73"/>
      <c r="CT182" s="73"/>
      <c r="CU182" s="73"/>
      <c r="CV182" s="73"/>
      <c r="CW182" s="73"/>
      <c r="CX182" s="73"/>
      <c r="CY182" s="74"/>
    </row>
    <row r="183" spans="1:118" ht="10.15" customHeight="1" thickBot="1">
      <c r="A183" s="221"/>
      <c r="B183" s="164"/>
      <c r="C183" s="165"/>
      <c r="D183" s="165"/>
      <c r="E183" s="165"/>
      <c r="F183" s="165"/>
      <c r="G183" s="165"/>
      <c r="H183" s="165"/>
      <c r="I183" s="165"/>
      <c r="J183" s="165"/>
      <c r="K183" s="166"/>
      <c r="L183" s="84"/>
      <c r="M183" s="85"/>
      <c r="N183" s="85"/>
      <c r="O183" s="86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2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4"/>
      <c r="AY183" s="122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123"/>
      <c r="BT183" s="123"/>
      <c r="BU183" s="123"/>
      <c r="BV183" s="123"/>
      <c r="BW183" s="123"/>
      <c r="BX183" s="124"/>
      <c r="BY183" s="122"/>
      <c r="BZ183" s="123"/>
      <c r="CA183" s="123"/>
      <c r="CB183" s="123"/>
      <c r="CC183" s="123"/>
      <c r="CD183" s="123"/>
      <c r="CE183" s="123"/>
      <c r="CF183" s="123"/>
      <c r="CG183" s="123"/>
      <c r="CH183" s="123"/>
      <c r="CI183" s="123"/>
      <c r="CJ183" s="123"/>
      <c r="CK183" s="123"/>
      <c r="CL183" s="123"/>
      <c r="CM183" s="123"/>
      <c r="CN183" s="123"/>
      <c r="CO183" s="123"/>
      <c r="CP183" s="123"/>
      <c r="CQ183" s="123"/>
      <c r="CR183" s="123"/>
      <c r="CS183" s="123"/>
      <c r="CT183" s="123"/>
      <c r="CU183" s="123"/>
      <c r="CV183" s="123"/>
      <c r="CW183" s="123"/>
      <c r="CX183" s="123"/>
      <c r="CY183" s="125"/>
    </row>
    <row r="184" spans="1:118" ht="7.9" customHeight="1">
      <c r="A184" s="3"/>
      <c r="B184" s="61" t="s">
        <v>71</v>
      </c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</row>
    <row r="185" spans="1:118" ht="7.9" customHeight="1">
      <c r="A185" s="3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</row>
    <row r="186" spans="1:118" ht="7.9" customHeight="1">
      <c r="A186" s="3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</row>
    <row r="187" spans="1:118" s="14" customFormat="1" ht="5.0999999999999996" customHeight="1">
      <c r="A187" s="16"/>
      <c r="B187" s="55"/>
      <c r="C187" s="55"/>
      <c r="D187" s="55"/>
      <c r="E187" s="55"/>
      <c r="F187" s="18"/>
      <c r="G187" s="18"/>
      <c r="H187" s="18"/>
      <c r="I187" s="18"/>
      <c r="J187" s="18"/>
      <c r="K187" s="18"/>
      <c r="L187" s="18"/>
      <c r="M187" s="33"/>
      <c r="N187" s="33"/>
      <c r="O187" s="33"/>
      <c r="P187" s="33"/>
      <c r="Q187" s="33"/>
      <c r="R187" s="33"/>
      <c r="S187" s="33"/>
      <c r="T187" s="33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1"/>
      <c r="BT187" s="21"/>
      <c r="BU187" s="21"/>
      <c r="BV187" s="21"/>
      <c r="BW187" s="21"/>
      <c r="BX187" s="21"/>
      <c r="BY187" s="21"/>
      <c r="BZ187" s="21"/>
      <c r="CA187" s="21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</row>
    <row r="188" spans="1:118" s="4" customFormat="1" ht="7.5" customHeight="1"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</row>
    <row r="189" spans="1:118" s="5" customFormat="1" ht="7.5" customHeight="1"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</row>
    <row r="190" spans="1:118" s="5" customFormat="1" ht="7.5" customHeight="1"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</row>
    <row r="191" spans="1:118" s="5" customFormat="1" ht="7.5" customHeight="1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</row>
    <row r="192" spans="1:118" s="5" customFormat="1" ht="7.5" customHeight="1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</row>
  </sheetData>
  <mergeCells count="308">
    <mergeCell ref="AM85:AQ87"/>
    <mergeCell ref="I58:M60"/>
    <mergeCell ref="BY79:CY81"/>
    <mergeCell ref="BY82:CY84"/>
    <mergeCell ref="A101:AC102"/>
    <mergeCell ref="A1:W3"/>
    <mergeCell ref="AR76:BS78"/>
    <mergeCell ref="AR79:BS81"/>
    <mergeCell ref="AR82:BS84"/>
    <mergeCell ref="N67:AL69"/>
    <mergeCell ref="N70:AL72"/>
    <mergeCell ref="N73:AL75"/>
    <mergeCell ref="N76:AL78"/>
    <mergeCell ref="N79:AL81"/>
    <mergeCell ref="N82:AL84"/>
    <mergeCell ref="AR85:BS87"/>
    <mergeCell ref="I85:M87"/>
    <mergeCell ref="AM58:AQ60"/>
    <mergeCell ref="AM61:AQ63"/>
    <mergeCell ref="AM64:AQ66"/>
    <mergeCell ref="AM67:AQ69"/>
    <mergeCell ref="AM70:AQ72"/>
    <mergeCell ref="AM73:AQ75"/>
    <mergeCell ref="AM76:AQ78"/>
    <mergeCell ref="AM79:AQ81"/>
    <mergeCell ref="AM82:AQ84"/>
    <mergeCell ref="BY85:CY87"/>
    <mergeCell ref="BT85:BX87"/>
    <mergeCell ref="AR58:BS60"/>
    <mergeCell ref="AR61:BS63"/>
    <mergeCell ref="AR64:BS66"/>
    <mergeCell ref="AR67:BS69"/>
    <mergeCell ref="AR70:BS72"/>
    <mergeCell ref="AR73:BS75"/>
    <mergeCell ref="BT58:BX60"/>
    <mergeCell ref="BT61:BX63"/>
    <mergeCell ref="BT64:BX66"/>
    <mergeCell ref="BT67:BX69"/>
    <mergeCell ref="BT70:BX72"/>
    <mergeCell ref="BT73:BX75"/>
    <mergeCell ref="BT76:BX78"/>
    <mergeCell ref="BT79:BX81"/>
    <mergeCell ref="BT82:BX84"/>
    <mergeCell ref="BY58:CY60"/>
    <mergeCell ref="BY61:CY63"/>
    <mergeCell ref="BY64:CY66"/>
    <mergeCell ref="BY67:CY69"/>
    <mergeCell ref="BY70:CY72"/>
    <mergeCell ref="BY73:CY75"/>
    <mergeCell ref="BY76:CY78"/>
    <mergeCell ref="I61:M63"/>
    <mergeCell ref="I64:M66"/>
    <mergeCell ref="I67:M69"/>
    <mergeCell ref="I70:M72"/>
    <mergeCell ref="I73:M75"/>
    <mergeCell ref="I76:M78"/>
    <mergeCell ref="I79:M81"/>
    <mergeCell ref="I82:M84"/>
    <mergeCell ref="N85:AL87"/>
    <mergeCell ref="N58:AL60"/>
    <mergeCell ref="N61:AL63"/>
    <mergeCell ref="N64:AL66"/>
    <mergeCell ref="AV1:CX2"/>
    <mergeCell ref="CS3:CY4"/>
    <mergeCell ref="BY5:CY6"/>
    <mergeCell ref="BY7:CY8"/>
    <mergeCell ref="AF11:AN13"/>
    <mergeCell ref="AO11:AS13"/>
    <mergeCell ref="AT11:BZ13"/>
    <mergeCell ref="CA11:CY13"/>
    <mergeCell ref="R5:BA8"/>
    <mergeCell ref="BC5:BX6"/>
    <mergeCell ref="BC7:BX8"/>
    <mergeCell ref="AT14:BZ15"/>
    <mergeCell ref="CA14:CY15"/>
    <mergeCell ref="AT16:BZ19"/>
    <mergeCell ref="CA16:CY19"/>
    <mergeCell ref="J17:AS19"/>
    <mergeCell ref="J11:O13"/>
    <mergeCell ref="P11:Q13"/>
    <mergeCell ref="R11:V13"/>
    <mergeCell ref="W11:X13"/>
    <mergeCell ref="AT23:BZ25"/>
    <mergeCell ref="DK17:EZ18"/>
    <mergeCell ref="J20:M22"/>
    <mergeCell ref="N20:N22"/>
    <mergeCell ref="O20:S22"/>
    <mergeCell ref="T20:T22"/>
    <mergeCell ref="U20:Y22"/>
    <mergeCell ref="Z20:AA22"/>
    <mergeCell ref="AB20:AH22"/>
    <mergeCell ref="AI20:AL22"/>
    <mergeCell ref="AM20:AM22"/>
    <mergeCell ref="BL20:CA22"/>
    <mergeCell ref="CB20:CD22"/>
    <mergeCell ref="CE20:CY22"/>
    <mergeCell ref="AT20:AX22"/>
    <mergeCell ref="AY20:AZ22"/>
    <mergeCell ref="BA20:BF22"/>
    <mergeCell ref="BG20:BK22"/>
    <mergeCell ref="B23:I34"/>
    <mergeCell ref="J23:O25"/>
    <mergeCell ref="P23:Q25"/>
    <mergeCell ref="R23:V25"/>
    <mergeCell ref="W23:X25"/>
    <mergeCell ref="Y23:AE25"/>
    <mergeCell ref="AF23:AN25"/>
    <mergeCell ref="AN20:AR22"/>
    <mergeCell ref="AS20:AS22"/>
    <mergeCell ref="B11:I22"/>
    <mergeCell ref="AO23:AS25"/>
    <mergeCell ref="T32:T34"/>
    <mergeCell ref="U32:Y34"/>
    <mergeCell ref="Z32:AA34"/>
    <mergeCell ref="J14:AS16"/>
    <mergeCell ref="Y11:AE13"/>
    <mergeCell ref="CA23:CY25"/>
    <mergeCell ref="J26:AS28"/>
    <mergeCell ref="AT26:BZ27"/>
    <mergeCell ref="CA26:CY27"/>
    <mergeCell ref="AT28:BZ31"/>
    <mergeCell ref="CA28:CY31"/>
    <mergeCell ref="J29:AS31"/>
    <mergeCell ref="AY32:AZ34"/>
    <mergeCell ref="BA32:BF34"/>
    <mergeCell ref="BG32:BK34"/>
    <mergeCell ref="BL32:CA34"/>
    <mergeCell ref="CB32:CD34"/>
    <mergeCell ref="CE32:CY34"/>
    <mergeCell ref="AB32:AH34"/>
    <mergeCell ref="AI32:AL34"/>
    <mergeCell ref="AM32:AM34"/>
    <mergeCell ref="AN32:AR34"/>
    <mergeCell ref="AS32:AS34"/>
    <mergeCell ref="AT32:AX34"/>
    <mergeCell ref="J32:M34"/>
    <mergeCell ref="N32:N34"/>
    <mergeCell ref="O32:S34"/>
    <mergeCell ref="B35:CY36"/>
    <mergeCell ref="AR39:BF40"/>
    <mergeCell ref="BG39:BT40"/>
    <mergeCell ref="BU39:CI40"/>
    <mergeCell ref="CJ39:CY40"/>
    <mergeCell ref="CV41:CY44"/>
    <mergeCell ref="CF41:CI44"/>
    <mergeCell ref="BQ41:BT44"/>
    <mergeCell ref="BC41:BF44"/>
    <mergeCell ref="BU41:CE44"/>
    <mergeCell ref="BG41:BP44"/>
    <mergeCell ref="AR41:BA44"/>
    <mergeCell ref="W41:Y44"/>
    <mergeCell ref="N41:P44"/>
    <mergeCell ref="AL41:AM44"/>
    <mergeCell ref="F41:M44"/>
    <mergeCell ref="Q41:V44"/>
    <mergeCell ref="Z41:AK44"/>
    <mergeCell ref="CJ41:CU44"/>
    <mergeCell ref="B39:E44"/>
    <mergeCell ref="Z39:AM40"/>
    <mergeCell ref="F39:Y40"/>
    <mergeCell ref="ED169:EH170"/>
    <mergeCell ref="EI169:EM170"/>
    <mergeCell ref="DB155:DF156"/>
    <mergeCell ref="Z148:AS151"/>
    <mergeCell ref="AU148:AX151"/>
    <mergeCell ref="AY148:BR151"/>
    <mergeCell ref="B134:K139"/>
    <mergeCell ref="CC113:CU116"/>
    <mergeCell ref="CV113:CY116"/>
    <mergeCell ref="F117:AL120"/>
    <mergeCell ref="AM117:BB120"/>
    <mergeCell ref="BC117:BF120"/>
    <mergeCell ref="BG117:BX120"/>
    <mergeCell ref="BY117:CB120"/>
    <mergeCell ref="F113:AL116"/>
    <mergeCell ref="AM113:BB116"/>
    <mergeCell ref="BC113:BF116"/>
    <mergeCell ref="BG113:BX116"/>
    <mergeCell ref="BY113:CB116"/>
    <mergeCell ref="CC117:CU120"/>
    <mergeCell ref="CV117:CY120"/>
    <mergeCell ref="F121:AL124"/>
    <mergeCell ref="AM121:BB124"/>
    <mergeCell ref="BC121:BF124"/>
    <mergeCell ref="BT48:CY50"/>
    <mergeCell ref="AM51:BS54"/>
    <mergeCell ref="BT51:CY54"/>
    <mergeCell ref="B47:CY47"/>
    <mergeCell ref="B188:CY192"/>
    <mergeCell ref="N55:AL57"/>
    <mergeCell ref="I55:M57"/>
    <mergeCell ref="DT169:DX170"/>
    <mergeCell ref="DY169:EC170"/>
    <mergeCell ref="I51:AL54"/>
    <mergeCell ref="I48:AL50"/>
    <mergeCell ref="AM48:BS50"/>
    <mergeCell ref="AM55:AQ57"/>
    <mergeCell ref="BT55:BX57"/>
    <mergeCell ref="AR55:BS57"/>
    <mergeCell ref="BY55:CY57"/>
    <mergeCell ref="CT100:CY101"/>
    <mergeCell ref="BG102:BP105"/>
    <mergeCell ref="BQ102:CY105"/>
    <mergeCell ref="CH127:CW132"/>
    <mergeCell ref="F128:AA133"/>
    <mergeCell ref="AB128:AE133"/>
    <mergeCell ref="AF128:BA133"/>
    <mergeCell ref="BB128:BE133"/>
    <mergeCell ref="A106:A183"/>
    <mergeCell ref="B106:E124"/>
    <mergeCell ref="F106:AL108"/>
    <mergeCell ref="AM106:BF108"/>
    <mergeCell ref="BG106:CB108"/>
    <mergeCell ref="CC106:CY108"/>
    <mergeCell ref="F109:AL112"/>
    <mergeCell ref="AM109:BB112"/>
    <mergeCell ref="BC109:BF112"/>
    <mergeCell ref="BG109:BX112"/>
    <mergeCell ref="BY109:CB112"/>
    <mergeCell ref="CC109:CU112"/>
    <mergeCell ref="CV109:CY112"/>
    <mergeCell ref="BG121:BX124"/>
    <mergeCell ref="BY121:CB124"/>
    <mergeCell ref="CC121:CU124"/>
    <mergeCell ref="CV121:CY124"/>
    <mergeCell ref="B125:E133"/>
    <mergeCell ref="F125:AE127"/>
    <mergeCell ref="AF125:BE127"/>
    <mergeCell ref="BG127:BM128"/>
    <mergeCell ref="BO127:BR132"/>
    <mergeCell ref="BV127:CA132"/>
    <mergeCell ref="CC127:CF132"/>
    <mergeCell ref="BG131:BM132"/>
    <mergeCell ref="B140:K151"/>
    <mergeCell ref="L140:Y143"/>
    <mergeCell ref="Z140:AS143"/>
    <mergeCell ref="AU140:AX143"/>
    <mergeCell ref="AY140:BR143"/>
    <mergeCell ref="BU140:BX143"/>
    <mergeCell ref="BY140:CR143"/>
    <mergeCell ref="CV140:CY143"/>
    <mergeCell ref="L144:Y147"/>
    <mergeCell ref="Z144:AS147"/>
    <mergeCell ref="AU144:AX147"/>
    <mergeCell ref="AY144:BR147"/>
    <mergeCell ref="BU144:BX147"/>
    <mergeCell ref="BY144:CR147"/>
    <mergeCell ref="CV144:CY147"/>
    <mergeCell ref="L148:Y151"/>
    <mergeCell ref="AY176:BX179"/>
    <mergeCell ref="BY176:CY179"/>
    <mergeCell ref="L134:Y136"/>
    <mergeCell ref="Z134:AX136"/>
    <mergeCell ref="AY134:BX136"/>
    <mergeCell ref="BY134:CY136"/>
    <mergeCell ref="L137:Y139"/>
    <mergeCell ref="Z137:AX139"/>
    <mergeCell ref="AY137:BX139"/>
    <mergeCell ref="BY137:CY139"/>
    <mergeCell ref="CV148:CY151"/>
    <mergeCell ref="B48:H54"/>
    <mergeCell ref="B55:H87"/>
    <mergeCell ref="B152:K163"/>
    <mergeCell ref="L152:O167"/>
    <mergeCell ref="P152:Y155"/>
    <mergeCell ref="Z152:AX155"/>
    <mergeCell ref="AY152:BX155"/>
    <mergeCell ref="BY152:CY155"/>
    <mergeCell ref="P156:Y159"/>
    <mergeCell ref="Z156:AT159"/>
    <mergeCell ref="AU156:AX159"/>
    <mergeCell ref="AY156:BR159"/>
    <mergeCell ref="BU156:BX159"/>
    <mergeCell ref="BY156:CU159"/>
    <mergeCell ref="CV156:CY159"/>
    <mergeCell ref="P160:Y163"/>
    <mergeCell ref="Z160:AX163"/>
    <mergeCell ref="AY160:BX163"/>
    <mergeCell ref="BY160:CY163"/>
    <mergeCell ref="B164:K183"/>
    <mergeCell ref="P164:Y167"/>
    <mergeCell ref="Z164:AX167"/>
    <mergeCell ref="AY164:BX167"/>
    <mergeCell ref="Z176:AX179"/>
    <mergeCell ref="B184:CY186"/>
    <mergeCell ref="B89:CX90"/>
    <mergeCell ref="B91:CX92"/>
    <mergeCell ref="AN39:AQ44"/>
    <mergeCell ref="BY164:CY167"/>
    <mergeCell ref="L168:O183"/>
    <mergeCell ref="P168:Y171"/>
    <mergeCell ref="Z168:AX171"/>
    <mergeCell ref="AY168:BX171"/>
    <mergeCell ref="BY168:CY171"/>
    <mergeCell ref="P172:Y175"/>
    <mergeCell ref="Z172:AT175"/>
    <mergeCell ref="AU172:AX175"/>
    <mergeCell ref="AY172:BR175"/>
    <mergeCell ref="BU172:BX175"/>
    <mergeCell ref="BY172:CU175"/>
    <mergeCell ref="CV172:CY175"/>
    <mergeCell ref="P176:Y179"/>
    <mergeCell ref="P180:Y183"/>
    <mergeCell ref="Z180:AX183"/>
    <mergeCell ref="AY180:BX183"/>
    <mergeCell ref="BY180:CY183"/>
    <mergeCell ref="BU148:BX151"/>
    <mergeCell ref="BY148:CR151"/>
  </mergeCells>
  <phoneticPr fontId="1"/>
  <pageMargins left="0.59055118110236227" right="0.39370078740157483" top="0.55118110236220474" bottom="0.35433070866141736" header="0" footer="0"/>
  <pageSetup paperSize="9" scale="94" fitToHeight="0" orientation="portrait" r:id="rId1"/>
  <headerFooter differentOddEven="1" alignWithMargins="0">
    <oddFooter>&amp;R&amp;10委任状（ 有 ・ 無 ）</oddFooter>
  </headerFooter>
  <rowBreaks count="1" manualBreakCount="1">
    <brk id="99" max="10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競争入札参加資格審査調書（物品）</vt:lpstr>
      <vt:lpstr>'競争入札参加資格審査調書（物品）'!Print_Area</vt:lpstr>
    </vt:vector>
  </TitlesOfParts>
  <Company>福岡市早良区飯倉６ー２０ー４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福岡地区水道企業団</dc:creator>
  <cp:lastModifiedBy>松本　留美</cp:lastModifiedBy>
  <cp:lastPrinted>2025-01-20T04:44:19Z</cp:lastPrinted>
  <dcterms:created xsi:type="dcterms:W3CDTF">2003-01-18T12:07:28Z</dcterms:created>
  <dcterms:modified xsi:type="dcterms:W3CDTF">2025-01-24T09:43:18Z</dcterms:modified>
</cp:coreProperties>
</file>